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ustondynamo-my.sharepoint.com/personal/hwalker_houstondynamo_com/Documents/Desktop/"/>
    </mc:Choice>
  </mc:AlternateContent>
  <xr:revisionPtr revIDLastSave="0" documentId="8_{C2FFACE7-9E36-4EE5-8315-1E6D9543BFAC}" xr6:coauthVersionLast="47" xr6:coauthVersionMax="47" xr10:uidLastSave="{00000000-0000-0000-0000-000000000000}"/>
  <bookViews>
    <workbookView xWindow="-108" yWindow="-108" windowWidth="19416" windowHeight="10416" firstSheet="2" activeTab="1" xr2:uid="{00000000-000D-0000-FFFF-FFFF00000000}"/>
  </bookViews>
  <sheets>
    <sheet name="By Position" sheetId="1" r:id="rId1"/>
    <sheet name="Alphabetical" sheetId="3" r:id="rId2"/>
    <sheet name="Numerical" sheetId="2" r:id="rId3"/>
  </sheets>
  <definedNames>
    <definedName name="_xlnm.Print_Area" localSheetId="1">Alphabetical!$A$1:$H$28</definedName>
    <definedName name="_xlnm.Print_Area" localSheetId="2">Numerical!$A$1:$K$29</definedName>
  </definedNames>
  <calcPr calcId="191028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" l="1"/>
  <c r="G33" i="2"/>
  <c r="G35" i="2"/>
  <c r="G34" i="2"/>
  <c r="G32" i="2"/>
  <c r="G31" i="2"/>
  <c r="G30" i="2"/>
  <c r="G29" i="2"/>
  <c r="G2" i="2"/>
  <c r="H30" i="2"/>
  <c r="G12" i="2"/>
  <c r="H12" i="2"/>
  <c r="H2" i="2"/>
  <c r="G9" i="2"/>
  <c r="H9" i="2"/>
  <c r="G11" i="2"/>
  <c r="H11" i="2"/>
  <c r="G18" i="2"/>
  <c r="H18" i="2"/>
  <c r="G23" i="2"/>
  <c r="H23" i="2"/>
  <c r="G16" i="2"/>
  <c r="H16" i="2"/>
  <c r="G17" i="3"/>
  <c r="H17" i="3"/>
  <c r="G15" i="3"/>
  <c r="H15" i="3"/>
  <c r="G13" i="2"/>
  <c r="H13" i="2"/>
  <c r="G6" i="2"/>
  <c r="H6" i="2"/>
  <c r="G5" i="2"/>
  <c r="H5" i="2"/>
  <c r="G10" i="2"/>
  <c r="H10" i="2"/>
  <c r="G19" i="2"/>
  <c r="H19" i="2"/>
  <c r="G17" i="2"/>
  <c r="H17" i="2"/>
  <c r="G28" i="2"/>
  <c r="H28" i="2"/>
  <c r="G27" i="2"/>
  <c r="H27" i="2"/>
  <c r="G26" i="2"/>
  <c r="H26" i="2"/>
  <c r="G15" i="2"/>
  <c r="H15" i="2"/>
  <c r="G21" i="2"/>
  <c r="H21" i="2"/>
  <c r="G14" i="2"/>
  <c r="H14" i="2"/>
  <c r="G4" i="2"/>
  <c r="H4" i="2"/>
  <c r="G8" i="3"/>
  <c r="H8" i="3"/>
  <c r="G24" i="3"/>
  <c r="H24" i="3"/>
  <c r="G8" i="2"/>
  <c r="H8" i="2"/>
  <c r="G3" i="2"/>
  <c r="H3" i="2"/>
  <c r="G20" i="2"/>
  <c r="H20" i="2"/>
  <c r="G22" i="2"/>
  <c r="H22" i="2"/>
  <c r="G24" i="2"/>
  <c r="H24" i="2"/>
  <c r="G25" i="2"/>
  <c r="H25" i="2"/>
</calcChain>
</file>

<file path=xl/sharedStrings.xml><?xml version="1.0" encoding="utf-8"?>
<sst xmlns="http://schemas.openxmlformats.org/spreadsheetml/2006/main" count="543" uniqueCount="168">
  <si>
    <t xml:space="preserve">GOALKEEPERS (3) </t>
  </si>
  <si>
    <t>No.   </t>
  </si>
  <si>
    <t>Player </t>
  </si>
  <si>
    <t>Pos. </t>
  </si>
  <si>
    <t>Age </t>
  </si>
  <si>
    <t>Ht. </t>
  </si>
  <si>
    <t>Wt. </t>
  </si>
  <si>
    <t>FIFA Nationality </t>
  </si>
  <si>
    <t>Xavier Valdez</t>
  </si>
  <si>
    <t>GK </t>
  </si>
  <si>
    <t>6-6</t>
  </si>
  <si>
    <t>180 </t>
  </si>
  <si>
    <t>USA/Puerto Rico</t>
  </si>
  <si>
    <t>Andrew Pannenberg</t>
  </si>
  <si>
    <t>6-3</t>
  </si>
  <si>
    <t>USA </t>
  </si>
  <si>
    <t>TBD</t>
  </si>
  <si>
    <t>Logan Erb</t>
  </si>
  <si>
    <t>GK</t>
  </si>
  <si>
    <t>6-2 </t>
  </si>
  <si>
    <t>Daniel Rios</t>
  </si>
  <si>
    <t>Robert Avila</t>
  </si>
  <si>
    <t>USA</t>
  </si>
  <si>
    <t xml:space="preserve">DEFENDERS (10) </t>
  </si>
  <si>
    <t>Mujeeb Murana</t>
  </si>
  <si>
    <t>DF </t>
  </si>
  <si>
    <t>6-2</t>
  </si>
  <si>
    <t>Talen Maples</t>
  </si>
  <si>
    <t>6-0</t>
  </si>
  <si>
    <t>Ethan Bartlow</t>
  </si>
  <si>
    <t>Jathan Juarez</t>
  </si>
  <si>
    <t>5-4</t>
  </si>
  <si>
    <t>Sterling Penniston-John</t>
  </si>
  <si>
    <t>Bryce Barnum</t>
  </si>
  <si>
    <t>5-9</t>
  </si>
  <si>
    <t>Reese Miller</t>
  </si>
  <si>
    <t>5-11</t>
  </si>
  <si>
    <t>Hans Leza</t>
  </si>
  <si>
    <t>5-10</t>
  </si>
  <si>
    <t>Mexico and USA</t>
  </si>
  <si>
    <t>Erick Monge</t>
  </si>
  <si>
    <t>Iyke Dafe</t>
  </si>
  <si>
    <t>MIDFIELDERS (10)</t>
  </si>
  <si>
    <t>Ian Hoffman</t>
  </si>
  <si>
    <t>MF</t>
  </si>
  <si>
    <t>5-7</t>
  </si>
  <si>
    <t>Paulo Lima</t>
  </si>
  <si>
    <t>MF </t>
  </si>
  <si>
    <t>6-1</t>
  </si>
  <si>
    <t>Portugal</t>
  </si>
  <si>
    <t>Juan Castilla</t>
  </si>
  <si>
    <t>5-8</t>
  </si>
  <si>
    <t>Marcelo Palomino</t>
  </si>
  <si>
    <t>5-5</t>
  </si>
  <si>
    <t>Brooklyn Raines</t>
  </si>
  <si>
    <t>Cesar Cordova</t>
  </si>
  <si>
    <t>Argentina </t>
  </si>
  <si>
    <t>Diego Gonzalez</t>
  </si>
  <si>
    <t>Jacob Evans</t>
  </si>
  <si>
    <t>England</t>
  </si>
  <si>
    <t>D'Alessandro Herrera</t>
  </si>
  <si>
    <t>5-6</t>
  </si>
  <si>
    <t>Luis Moreno</t>
  </si>
  <si>
    <t xml:space="preserve">FORWARDS (11) </t>
  </si>
  <si>
    <t>Papa N'Doye</t>
  </si>
  <si>
    <t>FW </t>
  </si>
  <si>
    <t>22 </t>
  </si>
  <si>
    <t>5-10 </t>
  </si>
  <si>
    <t>Senegal</t>
  </si>
  <si>
    <t xml:space="preserve">Thor Úlfarsson </t>
  </si>
  <si>
    <t>Iceland</t>
  </si>
  <si>
    <t>Andre Gitau</t>
  </si>
  <si>
    <t xml:space="preserve">FW </t>
  </si>
  <si>
    <t>165 </t>
  </si>
  <si>
    <t>El Salvador </t>
  </si>
  <si>
    <t>FW</t>
  </si>
  <si>
    <t>Joyner Castillo</t>
  </si>
  <si>
    <t>Honduras</t>
  </si>
  <si>
    <t>Kyle Edwards</t>
  </si>
  <si>
    <t>St.Vincent and The Grenadines</t>
  </si>
  <si>
    <t>Bryce Willoughby</t>
  </si>
  <si>
    <t>Joseph Farouz</t>
  </si>
  <si>
    <t>Egypt</t>
  </si>
  <si>
    <t>Daniel Flores</t>
  </si>
  <si>
    <t>TK</t>
  </si>
  <si>
    <t>Diego Rosas</t>
  </si>
  <si>
    <t xml:space="preserve">No. </t>
  </si>
  <si>
    <t>Player</t>
  </si>
  <si>
    <t>Pos.</t>
  </si>
  <si>
    <t>Ht.</t>
  </si>
  <si>
    <t>Wt.</t>
  </si>
  <si>
    <t>DOB</t>
  </si>
  <si>
    <t>NOW</t>
  </si>
  <si>
    <t>Age</t>
  </si>
  <si>
    <t>HOMETOWN</t>
  </si>
  <si>
    <t>FIFA Eligibility</t>
  </si>
  <si>
    <t>Pronunciation</t>
  </si>
  <si>
    <t>Avila, Robert</t>
  </si>
  <si>
    <t>Hutto, TX</t>
  </si>
  <si>
    <t>AH-vee-luh</t>
  </si>
  <si>
    <t>Barnum, Bryce</t>
  </si>
  <si>
    <t>DF</t>
  </si>
  <si>
    <t>Houston, Texas</t>
  </si>
  <si>
    <t xml:space="preserve">Bartlow, Ethan </t>
  </si>
  <si>
    <t>Woodinville, Washington</t>
  </si>
  <si>
    <t>Castilla, Juan</t>
  </si>
  <si>
    <t>Castillo, Joyner</t>
  </si>
  <si>
    <t>Puerto Cortez, Honduras</t>
  </si>
  <si>
    <t>Cordova, Cesar</t>
  </si>
  <si>
    <t>Dafe, Iyke</t>
  </si>
  <si>
    <t>IKE DAH-fe</t>
  </si>
  <si>
    <t>Edwards, Kyle</t>
  </si>
  <si>
    <t>Erb, Logan</t>
  </si>
  <si>
    <t>Kansas City, Kansas</t>
  </si>
  <si>
    <t>Evans, Jacob</t>
  </si>
  <si>
    <t>Chester, Cheshire, England</t>
  </si>
  <si>
    <t>Farouz, Jacob</t>
  </si>
  <si>
    <t>fah-ROOZ</t>
  </si>
  <si>
    <t>Flores, Daniel</t>
  </si>
  <si>
    <t>Gitau, Andre</t>
  </si>
  <si>
    <t>Gonzalez, Diego</t>
  </si>
  <si>
    <t>Herrera, D'Alessandro</t>
  </si>
  <si>
    <t xml:space="preserve">Hoffmann, Ian </t>
  </si>
  <si>
    <t>Wilton, Connecticut</t>
  </si>
  <si>
    <t>Juarez, Jathan</t>
  </si>
  <si>
    <t>San Antonio, Texas</t>
  </si>
  <si>
    <t>JAY-thun</t>
  </si>
  <si>
    <t>Leza, Hans</t>
  </si>
  <si>
    <t>USA/Mexico</t>
  </si>
  <si>
    <t>Lima, Paulo</t>
  </si>
  <si>
    <t>Lisbon, Portugal</t>
  </si>
  <si>
    <t>Maples, Talen</t>
  </si>
  <si>
    <t>TAL-un</t>
  </si>
  <si>
    <t>Miller, Reese</t>
  </si>
  <si>
    <t>Plano, Texas</t>
  </si>
  <si>
    <t>Monge, Erick</t>
  </si>
  <si>
    <t>MON-hay</t>
  </si>
  <si>
    <t>Moreno, Luis</t>
  </si>
  <si>
    <t>Murana, Mujeeb</t>
  </si>
  <si>
    <t xml:space="preserve">Ibandan, Nigeria </t>
  </si>
  <si>
    <t>N'Doye, Papa</t>
  </si>
  <si>
    <t>Tivaouane, Senegal</t>
  </si>
  <si>
    <t>en-DOY</t>
  </si>
  <si>
    <t>Palomino, Marcelo</t>
  </si>
  <si>
    <t>5-5 </t>
  </si>
  <si>
    <t>160 </t>
  </si>
  <si>
    <t>Pannenberg, Andrew</t>
  </si>
  <si>
    <t>Charlotte, North Carolina</t>
  </si>
  <si>
    <t>Penniston-John, Sterling</t>
  </si>
  <si>
    <t>Las Vegas, Nevada</t>
  </si>
  <si>
    <t>Rios, Daniel</t>
  </si>
  <si>
    <t>El Salvador</t>
  </si>
  <si>
    <t>Raines, Brooklyn</t>
  </si>
  <si>
    <t>Phoenix, Arizona</t>
  </si>
  <si>
    <t>Rosas, Diego</t>
  </si>
  <si>
    <t>San Benito, Texas</t>
  </si>
  <si>
    <t>Úlfarsson, Thor</t>
  </si>
  <si>
    <t>Kopavogur, Iceland</t>
  </si>
  <si>
    <t>Valdez, Xavier</t>
  </si>
  <si>
    <t>Yonkers, New York</t>
  </si>
  <si>
    <t>Willoughby, Bryce</t>
  </si>
  <si>
    <t>Note</t>
  </si>
  <si>
    <t>NO CONTRACT</t>
  </si>
  <si>
    <t>OPTION</t>
  </si>
  <si>
    <t>Guaranteed contract</t>
  </si>
  <si>
    <t>GC</t>
  </si>
  <si>
    <t>Thor Ulfarsson</t>
  </si>
  <si>
    <t>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</si>
</sst>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Font="0" applyAlignment="0">
      <alignment horizontal="left"/>
    </xf>
    <xf numFmtId="0" fontId="1" fillId="0" borderId="0" applyFont="0" applyAlignment="0">
      <alignment horizontal="left"/>
    </xf>
  </cellStyleXfs>
  <cellXfs count="28">
    <xf numFmtId="0" fontId="0" fillId="0" borderId="0" xfId="0"/>
    <xf numFmtId="0" fontId="0" fillId="0" borderId="0" xfId="0" applyAlignment="1">
      <alignment horizontal="left"/>
    </xf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quotePrefix="1" applyNumberFormat="1" applyAlignment="1">
      <alignment horizontal="left"/>
    </xf>
    <xf numFmtId="22" fontId="0" fillId="0" borderId="0" xfId="0" applyNumberFormat="1" applyAlignment="1">
      <alignment horizontal="left"/>
    </xf>
    <xf numFmtId="14" fontId="1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4" fontId="0" fillId="0" borderId="0" xfId="0" applyNumberFormat="1"/>
    <xf numFmtId="164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2" fontId="1" fillId="0" borderId="0" xfId="0" applyNumberFormat="1" applyFont="1"/>
    <xf numFmtId="2" fontId="0" fillId="0" borderId="0" xfId="0" applyNumberFormat="1"/>
    <xf numFmtId="2" fontId="1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0" fillId="0" borderId="0" xfId="0" quotePrefix="1" applyNumberFormat="1" applyAlignment="1">
      <alignment horizontal="left"/>
    </xf>
    <xf numFmtId="2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1" fontId="0" fillId="0" borderId="0" xfId="0" quotePrefix="1" applyNumberFormat="1" applyAlignment="1">
      <alignment horizontal="left"/>
    </xf>
    <xf numFmtId="0" fontId="0" fillId="0" borderId="0" xfId="0" quotePrefix="1"/>
    <xf numFmtId="22" fontId="0" fillId="0" borderId="0" xfId="0" quotePrefix="1" applyNumberFormat="1" applyAlignment="1">
      <alignment horizontal="left"/>
    </xf>
    <xf numFmtId="0" fontId="3" fillId="0" borderId="0" xfId="0" applyFont="1"/>
    <xf numFmtId="16" fontId="0" fillId="0" borderId="0" xfId="0" quotePrefix="1" applyNumberFormat="1"/>
    <xf numFmtId="2" fontId="1" fillId="0" borderId="0" xfId="0" applyNumberFormat="1" applyFont="1" applyAlignment="1">
      <alignment horizontal="left"/>
    </xf>
  </cellXfs>
  <cellStyles count="3">
    <cellStyle name="Normal" xfId="0" builtinId="0"/>
    <cellStyle name="Style 1" xfId="1" xr:uid="{F269BA20-1C0F-4C6E-9C4A-9646CA8939B7}"/>
    <cellStyle name="Style 2" xfId="2" xr:uid="{32B4D812-F5F7-4CF5-AAC8-7B8FD9E8FC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opLeftCell="A31" zoomScaleNormal="100" workbookViewId="0">
      <selection activeCell="G45" sqref="G45"/>
    </sheetView>
  </sheetViews>
  <sheetFormatPr defaultColWidth="8.5546875" defaultRowHeight="14.4" x14ac:dyDescent="0.3"/>
  <cols>
    <col min="1" max="1" width="5.44140625" style="18" customWidth="1"/>
    <col min="2" max="2" width="20.44140625" style="18" bestFit="1" customWidth="1"/>
    <col min="3" max="3" width="9.44140625" style="18" customWidth="1"/>
    <col min="4" max="4" width="10.44140625" style="18" customWidth="1"/>
    <col min="5" max="5" width="13.5546875" style="18" customWidth="1"/>
    <col min="6" max="6" width="9.44140625" style="18" customWidth="1"/>
    <col min="7" max="7" width="26.109375" style="18" customWidth="1"/>
    <col min="8" max="8" width="17.44140625" style="18" bestFit="1" customWidth="1"/>
    <col min="9" max="9" width="17.44140625" style="16" bestFit="1" customWidth="1"/>
    <col min="10" max="16384" width="8.5546875" style="16"/>
  </cols>
  <sheetData>
    <row r="1" spans="1:9" x14ac:dyDescent="0.3">
      <c r="A1" s="27" t="s">
        <v>0</v>
      </c>
      <c r="B1" s="27"/>
      <c r="C1" s="27"/>
      <c r="D1" s="27"/>
      <c r="E1" s="27"/>
      <c r="F1" s="27"/>
      <c r="G1" s="27"/>
      <c r="H1" s="15"/>
      <c r="I1" s="18"/>
    </row>
    <row r="2" spans="1:9" x14ac:dyDescent="0.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/>
      <c r="I2" s="18"/>
    </row>
    <row r="3" spans="1:9" x14ac:dyDescent="0.3">
      <c r="A3" s="14">
        <v>1</v>
      </c>
      <c r="B3" s="18" t="s">
        <v>8</v>
      </c>
      <c r="C3" s="18" t="s">
        <v>9</v>
      </c>
      <c r="D3" s="14">
        <v>18</v>
      </c>
      <c r="E3" s="21" t="s">
        <v>10</v>
      </c>
      <c r="F3" s="18" t="s">
        <v>11</v>
      </c>
      <c r="G3" s="19" t="s">
        <v>12</v>
      </c>
      <c r="I3" s="18"/>
    </row>
    <row r="4" spans="1:9" x14ac:dyDescent="0.3">
      <c r="A4" s="14">
        <v>30</v>
      </c>
      <c r="B4" s="18" t="s">
        <v>13</v>
      </c>
      <c r="C4" s="18" t="s">
        <v>9</v>
      </c>
      <c r="D4" s="14">
        <v>23</v>
      </c>
      <c r="E4" s="19" t="s">
        <v>14</v>
      </c>
      <c r="F4" s="14">
        <v>190</v>
      </c>
      <c r="G4" s="19" t="s">
        <v>15</v>
      </c>
      <c r="I4" s="18"/>
    </row>
    <row r="5" spans="1:9" hidden="1" x14ac:dyDescent="0.3">
      <c r="A5" s="14" t="s">
        <v>16</v>
      </c>
      <c r="B5" s="16" t="s">
        <v>17</v>
      </c>
      <c r="C5" s="16" t="s">
        <v>18</v>
      </c>
      <c r="D5" s="14">
        <v>17</v>
      </c>
      <c r="E5" s="18" t="s">
        <v>19</v>
      </c>
      <c r="F5" s="18">
        <v>180</v>
      </c>
      <c r="G5" s="19" t="s">
        <v>15</v>
      </c>
      <c r="I5" s="18" t="s">
        <v>20</v>
      </c>
    </row>
    <row r="6" spans="1:9" hidden="1" x14ac:dyDescent="0.3">
      <c r="A6" s="14" t="s">
        <v>16</v>
      </c>
      <c r="B6" s="16" t="s">
        <v>8</v>
      </c>
      <c r="C6" s="16" t="s">
        <v>18</v>
      </c>
      <c r="D6" s="14"/>
      <c r="G6" s="18" t="s">
        <v>15</v>
      </c>
      <c r="I6" s="18" t="s">
        <v>21</v>
      </c>
    </row>
    <row r="7" spans="1:9" x14ac:dyDescent="0.3">
      <c r="A7" s="14">
        <v>31</v>
      </c>
      <c r="B7" s="16" t="s">
        <v>17</v>
      </c>
      <c r="C7" s="16" t="s">
        <v>18</v>
      </c>
      <c r="D7" s="14">
        <v>18</v>
      </c>
      <c r="E7" s="19" t="s">
        <v>14</v>
      </c>
      <c r="F7" s="14">
        <v>190</v>
      </c>
      <c r="G7" s="18" t="s">
        <v>22</v>
      </c>
      <c r="I7" s="20"/>
    </row>
    <row r="8" spans="1:9" x14ac:dyDescent="0.3">
      <c r="A8" s="27" t="s">
        <v>23</v>
      </c>
      <c r="B8" s="27"/>
      <c r="C8" s="27"/>
      <c r="D8" s="27"/>
      <c r="E8" s="27"/>
      <c r="F8" s="27"/>
      <c r="G8" s="27"/>
      <c r="I8" s="18"/>
    </row>
    <row r="9" spans="1:9" x14ac:dyDescent="0.3">
      <c r="A9" s="17" t="s">
        <v>1</v>
      </c>
      <c r="B9" s="17" t="s">
        <v>2</v>
      </c>
      <c r="C9" s="17" t="s">
        <v>3</v>
      </c>
      <c r="D9" s="17" t="s">
        <v>4</v>
      </c>
      <c r="E9" s="17" t="s">
        <v>5</v>
      </c>
      <c r="F9" s="17" t="s">
        <v>6</v>
      </c>
      <c r="G9" s="17" t="s">
        <v>7</v>
      </c>
      <c r="H9" s="15"/>
      <c r="I9" s="18"/>
    </row>
    <row r="10" spans="1:9" x14ac:dyDescent="0.3">
      <c r="A10" s="14">
        <v>2</v>
      </c>
      <c r="B10" s="18" t="s">
        <v>24</v>
      </c>
      <c r="C10" s="18" t="s">
        <v>25</v>
      </c>
      <c r="D10" s="14">
        <v>21</v>
      </c>
      <c r="E10" s="19" t="s">
        <v>26</v>
      </c>
      <c r="F10" s="14">
        <v>184</v>
      </c>
      <c r="G10" s="18" t="s">
        <v>22</v>
      </c>
    </row>
    <row r="11" spans="1:9" x14ac:dyDescent="0.3">
      <c r="A11" s="14">
        <v>4</v>
      </c>
      <c r="B11" s="18" t="s">
        <v>27</v>
      </c>
      <c r="C11" s="18" t="s">
        <v>25</v>
      </c>
      <c r="D11" s="14">
        <v>22</v>
      </c>
      <c r="E11" s="19" t="s">
        <v>28</v>
      </c>
      <c r="F11" s="14">
        <v>200</v>
      </c>
      <c r="G11" s="18" t="s">
        <v>15</v>
      </c>
      <c r="I11" s="18"/>
    </row>
    <row r="12" spans="1:9" x14ac:dyDescent="0.3">
      <c r="A12" s="14">
        <v>5</v>
      </c>
      <c r="B12" s="18" t="s">
        <v>29</v>
      </c>
      <c r="C12" s="18" t="s">
        <v>25</v>
      </c>
      <c r="D12" s="14">
        <v>21</v>
      </c>
      <c r="E12" s="19" t="s">
        <v>28</v>
      </c>
      <c r="F12" s="14">
        <v>165</v>
      </c>
      <c r="G12" s="19" t="s">
        <v>22</v>
      </c>
      <c r="I12" s="18"/>
    </row>
    <row r="13" spans="1:9" x14ac:dyDescent="0.3">
      <c r="A13" s="14">
        <v>13</v>
      </c>
      <c r="B13" s="18" t="s">
        <v>30</v>
      </c>
      <c r="C13" s="18" t="s">
        <v>25</v>
      </c>
      <c r="D13" s="14">
        <v>19</v>
      </c>
      <c r="E13" s="19" t="s">
        <v>31</v>
      </c>
      <c r="F13" s="14">
        <v>136</v>
      </c>
      <c r="G13" s="18" t="s">
        <v>22</v>
      </c>
      <c r="I13" s="18"/>
    </row>
    <row r="14" spans="1:9" x14ac:dyDescent="0.3">
      <c r="A14" s="14">
        <v>19</v>
      </c>
      <c r="B14" s="16" t="s">
        <v>32</v>
      </c>
      <c r="C14" s="18" t="s">
        <v>25</v>
      </c>
      <c r="D14" s="14">
        <v>22</v>
      </c>
      <c r="E14" s="19" t="s">
        <v>14</v>
      </c>
      <c r="F14" s="14">
        <v>185</v>
      </c>
      <c r="G14" s="19" t="s">
        <v>22</v>
      </c>
      <c r="I14" s="18"/>
    </row>
    <row r="15" spans="1:9" x14ac:dyDescent="0.3">
      <c r="A15" s="14">
        <v>22</v>
      </c>
      <c r="B15" s="18" t="s">
        <v>33</v>
      </c>
      <c r="C15" s="18" t="s">
        <v>25</v>
      </c>
      <c r="D15" s="14">
        <v>18</v>
      </c>
      <c r="E15" s="19" t="s">
        <v>34</v>
      </c>
      <c r="F15" s="14">
        <v>140</v>
      </c>
      <c r="G15" s="19" t="s">
        <v>15</v>
      </c>
      <c r="I15" s="18"/>
    </row>
    <row r="16" spans="1:9" x14ac:dyDescent="0.3">
      <c r="A16" s="14">
        <v>23</v>
      </c>
      <c r="B16" s="18" t="s">
        <v>35</v>
      </c>
      <c r="C16" s="18" t="s">
        <v>25</v>
      </c>
      <c r="D16" s="14">
        <v>18</v>
      </c>
      <c r="E16" s="19" t="s">
        <v>36</v>
      </c>
      <c r="F16" s="14">
        <v>140</v>
      </c>
      <c r="G16" s="18" t="s">
        <v>22</v>
      </c>
      <c r="I16" s="18"/>
    </row>
    <row r="17" spans="1:16" x14ac:dyDescent="0.3">
      <c r="A17" s="14">
        <v>26</v>
      </c>
      <c r="B17" s="18" t="s">
        <v>37</v>
      </c>
      <c r="C17" s="18" t="s">
        <v>25</v>
      </c>
      <c r="D17" s="14">
        <v>18</v>
      </c>
      <c r="E17" s="19" t="s">
        <v>38</v>
      </c>
      <c r="F17" s="14">
        <v>152</v>
      </c>
      <c r="G17" s="18" t="s">
        <v>39</v>
      </c>
      <c r="I17" s="18"/>
    </row>
    <row r="18" spans="1:16" x14ac:dyDescent="0.3">
      <c r="A18" s="14">
        <v>33</v>
      </c>
      <c r="B18" s="18" t="s">
        <v>40</v>
      </c>
      <c r="C18" s="18" t="s">
        <v>25</v>
      </c>
      <c r="D18" s="14">
        <v>18</v>
      </c>
      <c r="E18" s="19" t="s">
        <v>36</v>
      </c>
      <c r="F18" s="14">
        <v>165</v>
      </c>
      <c r="G18" s="18" t="s">
        <v>22</v>
      </c>
      <c r="I18" s="18"/>
    </row>
    <row r="19" spans="1:16" x14ac:dyDescent="0.3">
      <c r="A19" s="14">
        <v>34</v>
      </c>
      <c r="B19" s="18" t="s">
        <v>41</v>
      </c>
      <c r="C19" s="18" t="s">
        <v>25</v>
      </c>
      <c r="D19" s="14">
        <v>17</v>
      </c>
      <c r="E19" s="19" t="s">
        <v>38</v>
      </c>
      <c r="F19" s="14">
        <v>151</v>
      </c>
      <c r="G19" s="18" t="s">
        <v>22</v>
      </c>
      <c r="I19" s="18"/>
    </row>
    <row r="20" spans="1:16" x14ac:dyDescent="0.3">
      <c r="A20" s="27" t="s">
        <v>42</v>
      </c>
      <c r="B20" s="27"/>
      <c r="C20" s="27"/>
      <c r="D20" s="27"/>
      <c r="E20" s="27"/>
      <c r="F20" s="27"/>
      <c r="G20" s="27"/>
      <c r="I20" s="18"/>
    </row>
    <row r="21" spans="1:16" x14ac:dyDescent="0.3">
      <c r="A21" s="17" t="s">
        <v>1</v>
      </c>
      <c r="B21" s="17" t="s">
        <v>2</v>
      </c>
      <c r="C21" s="17" t="s">
        <v>3</v>
      </c>
      <c r="D21" s="17" t="s">
        <v>4</v>
      </c>
      <c r="E21" s="17" t="s">
        <v>5</v>
      </c>
      <c r="F21" s="17" t="s">
        <v>6</v>
      </c>
      <c r="G21" s="17" t="s">
        <v>7</v>
      </c>
      <c r="H21" s="15"/>
      <c r="I21" s="18"/>
    </row>
    <row r="22" spans="1:16" x14ac:dyDescent="0.3">
      <c r="A22" s="14">
        <v>3</v>
      </c>
      <c r="B22" s="18" t="s">
        <v>43</v>
      </c>
      <c r="C22" s="18" t="s">
        <v>44</v>
      </c>
      <c r="D22" s="14">
        <v>20</v>
      </c>
      <c r="E22" s="19" t="s">
        <v>45</v>
      </c>
      <c r="F22" s="14">
        <v>135</v>
      </c>
      <c r="G22" s="19" t="s">
        <v>22</v>
      </c>
      <c r="H22" s="15"/>
      <c r="I22" s="18"/>
    </row>
    <row r="23" spans="1:16" x14ac:dyDescent="0.3">
      <c r="A23" s="14">
        <v>6</v>
      </c>
      <c r="B23" s="18" t="s">
        <v>46</v>
      </c>
      <c r="C23" s="18" t="s">
        <v>47</v>
      </c>
      <c r="D23" s="14">
        <v>23</v>
      </c>
      <c r="E23" s="19" t="s">
        <v>48</v>
      </c>
      <c r="F23" s="14">
        <v>182</v>
      </c>
      <c r="G23" s="18" t="s">
        <v>49</v>
      </c>
      <c r="H23" s="17"/>
      <c r="I23" s="18"/>
    </row>
    <row r="24" spans="1:16" x14ac:dyDescent="0.3">
      <c r="A24" s="14">
        <v>8</v>
      </c>
      <c r="B24" s="18" t="s">
        <v>50</v>
      </c>
      <c r="C24" s="18" t="s">
        <v>47</v>
      </c>
      <c r="D24" s="14">
        <v>17</v>
      </c>
      <c r="E24" s="19" t="s">
        <v>51</v>
      </c>
      <c r="F24" s="14">
        <v>130</v>
      </c>
      <c r="G24" s="18" t="s">
        <v>15</v>
      </c>
      <c r="I24" s="18"/>
      <c r="J24" s="18"/>
      <c r="K24" s="18"/>
      <c r="L24" s="18"/>
      <c r="M24" s="18"/>
      <c r="N24" s="18"/>
      <c r="O24" s="18"/>
      <c r="P24" s="18"/>
    </row>
    <row r="25" spans="1:16" x14ac:dyDescent="0.3">
      <c r="A25" s="14">
        <v>10</v>
      </c>
      <c r="B25" s="18" t="s">
        <v>52</v>
      </c>
      <c r="C25" s="18" t="s">
        <v>47</v>
      </c>
      <c r="D25" s="14">
        <v>20</v>
      </c>
      <c r="E25" s="19" t="s">
        <v>53</v>
      </c>
      <c r="F25" s="14">
        <v>150</v>
      </c>
      <c r="G25" s="18" t="s">
        <v>22</v>
      </c>
      <c r="I25" s="18"/>
      <c r="J25" s="18"/>
      <c r="K25" s="18"/>
      <c r="L25" s="18"/>
      <c r="M25" s="18"/>
      <c r="N25" s="18"/>
      <c r="O25" s="18"/>
      <c r="P25" s="18"/>
    </row>
    <row r="26" spans="1:16" x14ac:dyDescent="0.3">
      <c r="A26" s="14">
        <v>15</v>
      </c>
      <c r="B26" s="18" t="s">
        <v>54</v>
      </c>
      <c r="C26" s="18" t="s">
        <v>44</v>
      </c>
      <c r="D26" s="14">
        <v>16</v>
      </c>
      <c r="E26" s="19" t="s">
        <v>51</v>
      </c>
      <c r="F26" s="14">
        <v>149</v>
      </c>
      <c r="G26" s="19" t="s">
        <v>22</v>
      </c>
      <c r="I26" s="18"/>
    </row>
    <row r="27" spans="1:16" x14ac:dyDescent="0.3">
      <c r="A27" s="14">
        <v>16</v>
      </c>
      <c r="B27" s="20" t="s">
        <v>55</v>
      </c>
      <c r="C27" s="18" t="s">
        <v>47</v>
      </c>
      <c r="D27" s="14">
        <v>17</v>
      </c>
      <c r="E27" s="19" t="s">
        <v>45</v>
      </c>
      <c r="F27" s="14">
        <v>150</v>
      </c>
      <c r="G27" s="19" t="s">
        <v>56</v>
      </c>
      <c r="I27" s="18"/>
    </row>
    <row r="28" spans="1:16" x14ac:dyDescent="0.3">
      <c r="A28" s="14">
        <v>18</v>
      </c>
      <c r="B28" s="18" t="s">
        <v>57</v>
      </c>
      <c r="C28" s="18" t="s">
        <v>47</v>
      </c>
      <c r="D28" s="14">
        <v>19</v>
      </c>
      <c r="E28" s="19" t="s">
        <v>45</v>
      </c>
      <c r="F28" s="14">
        <v>143</v>
      </c>
      <c r="G28" s="18" t="s">
        <v>22</v>
      </c>
      <c r="I28" s="18"/>
    </row>
    <row r="29" spans="1:16" x14ac:dyDescent="0.3">
      <c r="A29" s="14">
        <v>21</v>
      </c>
      <c r="B29" s="18" t="s">
        <v>58</v>
      </c>
      <c r="C29" s="18" t="s">
        <v>47</v>
      </c>
      <c r="D29" s="22">
        <v>24</v>
      </c>
      <c r="E29" s="19" t="s">
        <v>34</v>
      </c>
      <c r="F29" s="14">
        <v>170</v>
      </c>
      <c r="G29" s="18" t="s">
        <v>59</v>
      </c>
    </row>
    <row r="30" spans="1:16" x14ac:dyDescent="0.3">
      <c r="A30" s="14">
        <v>25</v>
      </c>
      <c r="B30" s="18" t="s">
        <v>60</v>
      </c>
      <c r="C30" s="18" t="s">
        <v>44</v>
      </c>
      <c r="D30" s="14">
        <v>18</v>
      </c>
      <c r="E30" s="19" t="s">
        <v>61</v>
      </c>
      <c r="F30" s="14">
        <v>152</v>
      </c>
      <c r="G30" s="18" t="s">
        <v>22</v>
      </c>
      <c r="I30" s="18"/>
    </row>
    <row r="31" spans="1:16" x14ac:dyDescent="0.3">
      <c r="A31" s="14">
        <v>29</v>
      </c>
      <c r="B31" s="18" t="s">
        <v>62</v>
      </c>
      <c r="C31" s="18" t="s">
        <v>44</v>
      </c>
      <c r="D31" s="14">
        <v>15</v>
      </c>
      <c r="E31" s="19" t="s">
        <v>31</v>
      </c>
      <c r="F31" s="14">
        <v>125</v>
      </c>
      <c r="G31" s="18" t="s">
        <v>39</v>
      </c>
      <c r="I31" s="18"/>
    </row>
    <row r="32" spans="1:16" x14ac:dyDescent="0.3">
      <c r="A32" s="27" t="s">
        <v>63</v>
      </c>
      <c r="B32" s="27"/>
      <c r="C32" s="27"/>
      <c r="D32" s="27"/>
      <c r="E32" s="27"/>
      <c r="F32" s="27"/>
      <c r="G32" s="27"/>
      <c r="I32" s="18"/>
    </row>
    <row r="33" spans="1:9" x14ac:dyDescent="0.3">
      <c r="A33" s="17" t="s">
        <v>1</v>
      </c>
      <c r="B33" s="17" t="s">
        <v>2</v>
      </c>
      <c r="C33" s="17" t="s">
        <v>3</v>
      </c>
      <c r="D33" s="17" t="s">
        <v>4</v>
      </c>
      <c r="E33" s="17" t="s">
        <v>5</v>
      </c>
      <c r="F33" s="17" t="s">
        <v>6</v>
      </c>
      <c r="G33" s="17" t="s">
        <v>7</v>
      </c>
      <c r="I33" s="18"/>
    </row>
    <row r="34" spans="1:9" ht="14.85" customHeight="1" x14ac:dyDescent="0.3">
      <c r="A34" s="14">
        <v>7</v>
      </c>
      <c r="B34" s="18" t="s">
        <v>64</v>
      </c>
      <c r="C34" s="18" t="s">
        <v>65</v>
      </c>
      <c r="D34" s="18" t="s">
        <v>66</v>
      </c>
      <c r="E34" s="18" t="s">
        <v>67</v>
      </c>
      <c r="F34" s="14">
        <v>179</v>
      </c>
      <c r="G34" s="18" t="s">
        <v>68</v>
      </c>
      <c r="H34" s="15"/>
      <c r="I34" s="18"/>
    </row>
    <row r="35" spans="1:9" x14ac:dyDescent="0.3">
      <c r="A35" s="14">
        <v>9</v>
      </c>
      <c r="B35" s="18" t="s">
        <v>69</v>
      </c>
      <c r="C35" s="18" t="s">
        <v>65</v>
      </c>
      <c r="D35" s="14">
        <v>21</v>
      </c>
      <c r="E35" s="19" t="s">
        <v>48</v>
      </c>
      <c r="F35" s="14">
        <v>165</v>
      </c>
      <c r="G35" s="19" t="s">
        <v>70</v>
      </c>
      <c r="H35" s="17"/>
    </row>
    <row r="36" spans="1:9" x14ac:dyDescent="0.3">
      <c r="A36" s="14">
        <v>11</v>
      </c>
      <c r="B36" s="18" t="s">
        <v>71</v>
      </c>
      <c r="C36" s="18" t="s">
        <v>72</v>
      </c>
      <c r="D36" s="14">
        <v>15</v>
      </c>
      <c r="E36" s="18" t="s">
        <v>67</v>
      </c>
      <c r="F36" s="14" t="s">
        <v>73</v>
      </c>
      <c r="G36" s="18" t="s">
        <v>22</v>
      </c>
      <c r="H36" s="17"/>
    </row>
    <row r="37" spans="1:9" x14ac:dyDescent="0.3">
      <c r="A37" s="14">
        <v>12</v>
      </c>
      <c r="B37" s="18" t="s">
        <v>20</v>
      </c>
      <c r="C37" s="18" t="s">
        <v>65</v>
      </c>
      <c r="D37" s="14">
        <v>19</v>
      </c>
      <c r="E37" s="19" t="s">
        <v>38</v>
      </c>
      <c r="F37" s="14">
        <v>145</v>
      </c>
      <c r="G37" s="18" t="s">
        <v>74</v>
      </c>
    </row>
    <row r="38" spans="1:9" x14ac:dyDescent="0.3">
      <c r="A38" s="14">
        <v>14</v>
      </c>
      <c r="B38" s="18" t="s">
        <v>21</v>
      </c>
      <c r="C38" s="18" t="s">
        <v>75</v>
      </c>
      <c r="D38" s="14">
        <v>21</v>
      </c>
      <c r="E38" s="19" t="s">
        <v>45</v>
      </c>
      <c r="F38" s="14">
        <v>155</v>
      </c>
      <c r="G38" s="18" t="s">
        <v>22</v>
      </c>
    </row>
    <row r="39" spans="1:9" x14ac:dyDescent="0.3">
      <c r="A39" s="14">
        <v>17</v>
      </c>
      <c r="B39" s="18" t="s">
        <v>76</v>
      </c>
      <c r="C39" s="18" t="s">
        <v>65</v>
      </c>
      <c r="D39" s="14">
        <v>19</v>
      </c>
      <c r="E39" s="19" t="s">
        <v>45</v>
      </c>
      <c r="F39" s="14">
        <v>162</v>
      </c>
      <c r="G39" s="18" t="s">
        <v>77</v>
      </c>
    </row>
    <row r="40" spans="1:9" x14ac:dyDescent="0.3">
      <c r="A40" s="14">
        <v>20</v>
      </c>
      <c r="B40" s="18" t="s">
        <v>78</v>
      </c>
      <c r="C40" s="18" t="s">
        <v>75</v>
      </c>
      <c r="D40" s="14">
        <v>25</v>
      </c>
      <c r="E40" s="19" t="s">
        <v>48</v>
      </c>
      <c r="F40" s="14">
        <v>184</v>
      </c>
      <c r="G40" s="18" t="s">
        <v>79</v>
      </c>
    </row>
    <row r="41" spans="1:9" x14ac:dyDescent="0.3">
      <c r="A41" s="14">
        <v>24</v>
      </c>
      <c r="B41" s="18" t="s">
        <v>80</v>
      </c>
      <c r="C41" s="18" t="s">
        <v>75</v>
      </c>
      <c r="D41" s="14">
        <v>18</v>
      </c>
      <c r="E41" s="19" t="s">
        <v>26</v>
      </c>
      <c r="F41" s="14">
        <v>171</v>
      </c>
      <c r="G41" s="18" t="s">
        <v>22</v>
      </c>
    </row>
    <row r="42" spans="1:9" x14ac:dyDescent="0.3">
      <c r="A42" s="14">
        <v>27</v>
      </c>
      <c r="B42" s="18" t="s">
        <v>81</v>
      </c>
      <c r="C42" s="18" t="s">
        <v>75</v>
      </c>
      <c r="D42" s="14">
        <v>17</v>
      </c>
      <c r="E42" s="19" t="s">
        <v>28</v>
      </c>
      <c r="F42" s="14">
        <v>159</v>
      </c>
      <c r="G42" s="18" t="s">
        <v>82</v>
      </c>
    </row>
    <row r="43" spans="1:9" x14ac:dyDescent="0.3">
      <c r="A43" s="14">
        <v>28</v>
      </c>
      <c r="B43" s="18" t="s">
        <v>83</v>
      </c>
      <c r="C43" s="18" t="s">
        <v>75</v>
      </c>
      <c r="D43" s="14">
        <v>17</v>
      </c>
      <c r="E43" s="18" t="s">
        <v>84</v>
      </c>
      <c r="F43" s="14">
        <v>132</v>
      </c>
      <c r="G43" s="18" t="s">
        <v>84</v>
      </c>
    </row>
    <row r="44" spans="1:9" x14ac:dyDescent="0.3">
      <c r="A44" s="14">
        <v>32</v>
      </c>
      <c r="B44" s="18" t="s">
        <v>85</v>
      </c>
      <c r="C44" s="18" t="s">
        <v>75</v>
      </c>
      <c r="D44" s="14">
        <v>17</v>
      </c>
      <c r="E44" s="19" t="s">
        <v>61</v>
      </c>
      <c r="F44" s="14">
        <v>144</v>
      </c>
      <c r="G44" s="18" t="s">
        <v>22</v>
      </c>
    </row>
  </sheetData>
  <sortState xmlns:xlrd2="http://schemas.microsoft.com/office/spreadsheetml/2017/richdata2" ref="I1:I45">
    <sortCondition ref="I16:I45"/>
  </sortState>
  <mergeCells count="4">
    <mergeCell ref="A1:G1"/>
    <mergeCell ref="A8:G8"/>
    <mergeCell ref="A20:G20"/>
    <mergeCell ref="A32:G32"/>
  </mergeCells>
  <pageMargins left="0.7" right="0.7" top="0.75" bottom="0.75" header="0.3" footer="0.3"/>
  <pageSetup scale="73" fitToHeight="0" orientation="portrait" r:id="rId1"/>
  <headerFooter>
    <oddHeader>&amp;C&amp;"-,Bold"&amp;24 2020 HOUSTON DYNAMO ROSTER BY POSITION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5"/>
  <sheetViews>
    <sheetView tabSelected="1" topLeftCell="A19" zoomScaleNormal="100" workbookViewId="0">
      <selection activeCell="K24" sqref="K24"/>
    </sheetView>
  </sheetViews>
  <sheetFormatPr defaultColWidth="9.109375" defaultRowHeight="14.4" x14ac:dyDescent="0.3"/>
  <cols>
    <col min="1" max="1" width="4.44140625" bestFit="1" customWidth="1"/>
    <col min="2" max="2" width="19" bestFit="1" customWidth="1"/>
    <col min="3" max="3" width="4.44140625" bestFit="1" customWidth="1"/>
    <col min="4" max="4" width="6" customWidth="1"/>
    <col min="5" max="5" width="5.109375" customWidth="1"/>
    <col min="6" max="6" width="11.44140625" bestFit="1" customWidth="1"/>
    <col min="7" max="7" width="14.5546875" hidden="1" customWidth="1"/>
    <col min="8" max="8" width="4.44140625" hidden="1" customWidth="1"/>
    <col min="9" max="9" width="28.44140625" customWidth="1"/>
    <col min="10" max="10" width="25.6640625" customWidth="1"/>
    <col min="11" max="11" width="16.109375" customWidth="1"/>
  </cols>
  <sheetData>
    <row r="1" spans="1:11" x14ac:dyDescent="0.3">
      <c r="A1" s="13" t="s">
        <v>86</v>
      </c>
      <c r="B1" s="13" t="s">
        <v>87</v>
      </c>
      <c r="C1" s="13" t="s">
        <v>88</v>
      </c>
      <c r="D1" s="2" t="s">
        <v>89</v>
      </c>
      <c r="E1" s="13" t="s">
        <v>90</v>
      </c>
      <c r="F1" s="6" t="s">
        <v>91</v>
      </c>
      <c r="G1" s="13" t="s">
        <v>92</v>
      </c>
      <c r="H1" s="10" t="s">
        <v>93</v>
      </c>
      <c r="I1" s="10" t="s">
        <v>94</v>
      </c>
      <c r="J1" s="13" t="s">
        <v>95</v>
      </c>
      <c r="K1" s="12" t="s">
        <v>96</v>
      </c>
    </row>
    <row r="2" spans="1:11" x14ac:dyDescent="0.3">
      <c r="A2" s="14">
        <v>14</v>
      </c>
      <c r="B2" s="18" t="s">
        <v>97</v>
      </c>
      <c r="C2" s="18" t="s">
        <v>75</v>
      </c>
      <c r="D2" s="19" t="s">
        <v>45</v>
      </c>
      <c r="E2" s="14">
        <v>155</v>
      </c>
      <c r="F2" s="14">
        <v>36815</v>
      </c>
      <c r="G2" s="1"/>
      <c r="H2" s="9"/>
      <c r="I2" s="9" t="s">
        <v>98</v>
      </c>
      <c r="J2" s="1" t="s">
        <v>22</v>
      </c>
      <c r="K2" t="s">
        <v>99</v>
      </c>
    </row>
    <row r="3" spans="1:11" x14ac:dyDescent="0.3">
      <c r="A3" s="14">
        <v>22</v>
      </c>
      <c r="B3" s="18" t="s">
        <v>100</v>
      </c>
      <c r="C3" s="1" t="s">
        <v>101</v>
      </c>
      <c r="D3" s="3" t="s">
        <v>38</v>
      </c>
      <c r="E3" s="1">
        <v>140</v>
      </c>
      <c r="F3" s="7">
        <v>37992</v>
      </c>
      <c r="G3" s="5"/>
      <c r="H3" s="9"/>
      <c r="I3" s="9" t="s">
        <v>102</v>
      </c>
      <c r="J3" s="1" t="s">
        <v>22</v>
      </c>
      <c r="K3" s="12"/>
    </row>
    <row r="4" spans="1:11" x14ac:dyDescent="0.3">
      <c r="A4" s="1">
        <v>5</v>
      </c>
      <c r="B4" s="1" t="s">
        <v>103</v>
      </c>
      <c r="C4" s="1" t="s">
        <v>101</v>
      </c>
      <c r="D4" s="3" t="s">
        <v>28</v>
      </c>
      <c r="E4" s="1">
        <v>170</v>
      </c>
      <c r="F4" s="7">
        <v>36558</v>
      </c>
      <c r="G4" s="5"/>
      <c r="H4" s="9"/>
      <c r="I4" s="9" t="s">
        <v>104</v>
      </c>
      <c r="J4" s="1" t="s">
        <v>22</v>
      </c>
    </row>
    <row r="5" spans="1:11" x14ac:dyDescent="0.3">
      <c r="A5" s="1">
        <v>8</v>
      </c>
      <c r="B5" s="1" t="s">
        <v>105</v>
      </c>
      <c r="C5" s="1" t="s">
        <v>44</v>
      </c>
      <c r="D5" s="4" t="s">
        <v>51</v>
      </c>
      <c r="E5" s="1">
        <v>135</v>
      </c>
      <c r="F5" s="7">
        <v>38195</v>
      </c>
      <c r="I5" s="9" t="s">
        <v>102</v>
      </c>
      <c r="J5" s="1" t="s">
        <v>22</v>
      </c>
    </row>
    <row r="6" spans="1:11" x14ac:dyDescent="0.3">
      <c r="A6" s="1">
        <v>17</v>
      </c>
      <c r="B6" t="s">
        <v>106</v>
      </c>
      <c r="C6" s="1" t="s">
        <v>44</v>
      </c>
      <c r="D6" s="23" t="s">
        <v>45</v>
      </c>
      <c r="E6" s="1">
        <v>162</v>
      </c>
      <c r="F6" s="7">
        <v>37642</v>
      </c>
      <c r="G6" s="5"/>
      <c r="H6" s="9"/>
      <c r="I6" s="9" t="s">
        <v>107</v>
      </c>
      <c r="J6" s="1" t="s">
        <v>77</v>
      </c>
    </row>
    <row r="7" spans="1:11" x14ac:dyDescent="0.3">
      <c r="A7" s="1">
        <v>16</v>
      </c>
      <c r="B7" s="1" t="s">
        <v>108</v>
      </c>
      <c r="C7" s="1" t="s">
        <v>44</v>
      </c>
      <c r="D7" s="24" t="s">
        <v>45</v>
      </c>
      <c r="E7" s="1">
        <v>150</v>
      </c>
      <c r="F7" s="7">
        <v>38238</v>
      </c>
      <c r="G7" s="5"/>
      <c r="H7" s="9"/>
      <c r="I7" s="9" t="s">
        <v>102</v>
      </c>
      <c r="J7" s="1" t="s">
        <v>22</v>
      </c>
    </row>
    <row r="8" spans="1:11" x14ac:dyDescent="0.3">
      <c r="A8" s="1">
        <v>34</v>
      </c>
      <c r="B8" s="1" t="s">
        <v>109</v>
      </c>
      <c r="C8" s="1" t="s">
        <v>101</v>
      </c>
      <c r="D8" s="4" t="s">
        <v>38</v>
      </c>
      <c r="E8" s="1">
        <v>151</v>
      </c>
      <c r="F8" s="7">
        <v>38369</v>
      </c>
      <c r="G8" s="5">
        <f t="shared" ref="G8:G24" ca="1" si="0">NOW()</f>
        <v>44663.472815624998</v>
      </c>
      <c r="H8" s="9">
        <f ca="1">G8-F9</f>
        <v>9218.4728156249985</v>
      </c>
      <c r="I8" s="9" t="s">
        <v>102</v>
      </c>
      <c r="J8" s="1" t="s">
        <v>22</v>
      </c>
      <c r="K8" t="s">
        <v>110</v>
      </c>
    </row>
    <row r="9" spans="1:11" x14ac:dyDescent="0.3">
      <c r="A9" s="14">
        <v>20</v>
      </c>
      <c r="B9" s="18" t="s">
        <v>111</v>
      </c>
      <c r="C9" s="1" t="s">
        <v>75</v>
      </c>
      <c r="D9" s="4" t="s">
        <v>48</v>
      </c>
      <c r="E9" s="1">
        <v>184</v>
      </c>
      <c r="F9" s="7">
        <v>35445</v>
      </c>
      <c r="G9" s="5"/>
      <c r="H9" s="9"/>
      <c r="I9" s="18" t="s">
        <v>79</v>
      </c>
      <c r="J9" s="18" t="s">
        <v>79</v>
      </c>
    </row>
    <row r="10" spans="1:11" x14ac:dyDescent="0.3">
      <c r="A10" s="14">
        <v>31</v>
      </c>
      <c r="B10" s="16" t="s">
        <v>112</v>
      </c>
      <c r="C10" s="1" t="s">
        <v>18</v>
      </c>
      <c r="D10" s="4" t="s">
        <v>14</v>
      </c>
      <c r="E10" s="1">
        <v>190</v>
      </c>
      <c r="F10" s="7">
        <v>37993</v>
      </c>
      <c r="G10" s="5"/>
      <c r="H10" s="9"/>
      <c r="I10" s="9" t="s">
        <v>113</v>
      </c>
      <c r="J10" s="1" t="s">
        <v>22</v>
      </c>
    </row>
    <row r="11" spans="1:11" x14ac:dyDescent="0.3">
      <c r="A11" s="14">
        <v>21</v>
      </c>
      <c r="B11" s="18" t="s">
        <v>114</v>
      </c>
      <c r="C11" s="1" t="s">
        <v>44</v>
      </c>
      <c r="D11" s="4" t="s">
        <v>34</v>
      </c>
      <c r="E11" s="1">
        <v>170</v>
      </c>
      <c r="F11" s="7">
        <v>35776</v>
      </c>
      <c r="G11" s="5"/>
      <c r="H11" s="9"/>
      <c r="I11" s="9" t="s">
        <v>115</v>
      </c>
      <c r="J11" s="1" t="s">
        <v>59</v>
      </c>
    </row>
    <row r="12" spans="1:11" x14ac:dyDescent="0.3">
      <c r="A12" s="14">
        <v>27</v>
      </c>
      <c r="B12" s="18" t="s">
        <v>116</v>
      </c>
      <c r="C12" s="1" t="s">
        <v>75</v>
      </c>
      <c r="D12" s="4" t="s">
        <v>28</v>
      </c>
      <c r="E12" s="1">
        <v>159</v>
      </c>
      <c r="F12" s="7">
        <v>38303</v>
      </c>
      <c r="G12" s="5"/>
      <c r="H12" s="9"/>
      <c r="I12" s="9" t="s">
        <v>102</v>
      </c>
      <c r="J12" s="1" t="s">
        <v>82</v>
      </c>
      <c r="K12" t="s">
        <v>117</v>
      </c>
    </row>
    <row r="13" spans="1:11" x14ac:dyDescent="0.3">
      <c r="A13" s="14">
        <v>28</v>
      </c>
      <c r="B13" s="18" t="s">
        <v>118</v>
      </c>
      <c r="C13" s="1" t="s">
        <v>75</v>
      </c>
      <c r="D13" s="4" t="s">
        <v>84</v>
      </c>
      <c r="E13" s="1">
        <v>132</v>
      </c>
      <c r="F13" s="7">
        <v>37595</v>
      </c>
      <c r="G13" s="5"/>
      <c r="H13" s="9"/>
      <c r="I13" s="9"/>
      <c r="J13" s="1" t="s">
        <v>22</v>
      </c>
    </row>
    <row r="14" spans="1:11" x14ac:dyDescent="0.3">
      <c r="A14" s="14">
        <v>11</v>
      </c>
      <c r="B14" s="18" t="s">
        <v>119</v>
      </c>
      <c r="C14" s="1" t="s">
        <v>75</v>
      </c>
      <c r="D14" s="4" t="s">
        <v>38</v>
      </c>
      <c r="E14" s="1">
        <v>165</v>
      </c>
      <c r="F14" s="7">
        <v>39047</v>
      </c>
      <c r="G14" s="5"/>
      <c r="H14" s="9"/>
      <c r="I14" s="9" t="s">
        <v>102</v>
      </c>
      <c r="J14" s="1" t="s">
        <v>22</v>
      </c>
    </row>
    <row r="15" spans="1:11" x14ac:dyDescent="0.3">
      <c r="A15" s="14">
        <v>18</v>
      </c>
      <c r="B15" s="18" t="s">
        <v>120</v>
      </c>
      <c r="C15" s="1" t="s">
        <v>44</v>
      </c>
      <c r="D15" s="4" t="s">
        <v>45</v>
      </c>
      <c r="E15" s="1">
        <v>143</v>
      </c>
      <c r="F15" s="7">
        <v>37545</v>
      </c>
      <c r="G15" s="5">
        <f t="shared" ca="1" si="0"/>
        <v>44663.472815624998</v>
      </c>
      <c r="H15" s="9">
        <f ca="1">G15-F16</f>
        <v>6627.4728156249985</v>
      </c>
      <c r="I15" s="9" t="s">
        <v>102</v>
      </c>
      <c r="J15" s="1" t="s">
        <v>22</v>
      </c>
    </row>
    <row r="16" spans="1:11" x14ac:dyDescent="0.3">
      <c r="A16" s="14">
        <v>25</v>
      </c>
      <c r="B16" s="18" t="s">
        <v>121</v>
      </c>
      <c r="C16" s="1" t="s">
        <v>44</v>
      </c>
      <c r="D16" s="4" t="s">
        <v>61</v>
      </c>
      <c r="E16" s="1">
        <v>152</v>
      </c>
      <c r="F16" s="7">
        <v>38036</v>
      </c>
      <c r="G16" s="5"/>
      <c r="H16" s="9"/>
      <c r="I16" s="9" t="s">
        <v>102</v>
      </c>
      <c r="J16" s="1" t="s">
        <v>22</v>
      </c>
    </row>
    <row r="17" spans="1:11" x14ac:dyDescent="0.3">
      <c r="A17" s="1">
        <v>3</v>
      </c>
      <c r="B17" s="1" t="s">
        <v>122</v>
      </c>
      <c r="C17" s="1" t="s">
        <v>101</v>
      </c>
      <c r="D17" s="3" t="s">
        <v>45</v>
      </c>
      <c r="E17" s="1">
        <v>135</v>
      </c>
      <c r="F17" s="7">
        <v>37142</v>
      </c>
      <c r="G17" s="5">
        <f t="shared" ca="1" si="0"/>
        <v>44663.472815624998</v>
      </c>
      <c r="H17" s="9">
        <f ca="1">G17-F18</f>
        <v>7049.4728156249985</v>
      </c>
      <c r="I17" s="9" t="s">
        <v>123</v>
      </c>
      <c r="J17" s="1" t="s">
        <v>22</v>
      </c>
    </row>
    <row r="18" spans="1:11" x14ac:dyDescent="0.3">
      <c r="A18" s="14">
        <v>13</v>
      </c>
      <c r="B18" s="18" t="s">
        <v>124</v>
      </c>
      <c r="C18" s="1" t="s">
        <v>101</v>
      </c>
      <c r="D18" s="4" t="s">
        <v>31</v>
      </c>
      <c r="E18" s="1">
        <v>136</v>
      </c>
      <c r="F18" s="7">
        <v>37614</v>
      </c>
      <c r="G18" s="5"/>
      <c r="H18" s="9"/>
      <c r="I18" s="9" t="s">
        <v>125</v>
      </c>
      <c r="J18" s="1" t="s">
        <v>22</v>
      </c>
      <c r="K18" t="s">
        <v>126</v>
      </c>
    </row>
    <row r="19" spans="1:11" x14ac:dyDescent="0.3">
      <c r="A19" s="14">
        <v>26</v>
      </c>
      <c r="B19" s="18" t="s">
        <v>127</v>
      </c>
      <c r="C19" s="1" t="s">
        <v>75</v>
      </c>
      <c r="D19" s="24" t="s">
        <v>38</v>
      </c>
      <c r="E19" s="1">
        <v>152</v>
      </c>
      <c r="F19" s="7">
        <v>38038</v>
      </c>
      <c r="G19" s="7">
        <v>34023</v>
      </c>
      <c r="H19" s="9"/>
      <c r="I19" s="9" t="s">
        <v>102</v>
      </c>
      <c r="J19" s="1" t="s">
        <v>128</v>
      </c>
    </row>
    <row r="20" spans="1:11" x14ac:dyDescent="0.3">
      <c r="A20" s="14">
        <v>6</v>
      </c>
      <c r="B20" s="18" t="s">
        <v>129</v>
      </c>
      <c r="C20" s="18" t="s">
        <v>47</v>
      </c>
      <c r="D20" s="4" t="s">
        <v>48</v>
      </c>
      <c r="E20" s="1">
        <v>182</v>
      </c>
      <c r="F20" s="7">
        <v>35951</v>
      </c>
      <c r="G20" s="5"/>
      <c r="H20" s="9"/>
      <c r="I20" s="9" t="s">
        <v>130</v>
      </c>
      <c r="J20" s="1" t="s">
        <v>49</v>
      </c>
    </row>
    <row r="21" spans="1:11" x14ac:dyDescent="0.3">
      <c r="A21" s="14">
        <v>4</v>
      </c>
      <c r="B21" s="18" t="s">
        <v>131</v>
      </c>
      <c r="C21" s="18" t="s">
        <v>25</v>
      </c>
      <c r="D21" s="4" t="s">
        <v>28</v>
      </c>
      <c r="E21" s="1">
        <v>200</v>
      </c>
      <c r="F21" s="7">
        <v>36119</v>
      </c>
      <c r="G21" s="5"/>
      <c r="H21" s="9"/>
      <c r="I21" s="9" t="s">
        <v>125</v>
      </c>
      <c r="J21" s="1" t="s">
        <v>22</v>
      </c>
      <c r="K21" t="s">
        <v>132</v>
      </c>
    </row>
    <row r="22" spans="1:11" x14ac:dyDescent="0.3">
      <c r="A22" s="14">
        <v>23</v>
      </c>
      <c r="B22" s="18" t="s">
        <v>133</v>
      </c>
      <c r="C22" s="18" t="s">
        <v>25</v>
      </c>
      <c r="D22" s="4" t="s">
        <v>36</v>
      </c>
      <c r="E22" s="1">
        <v>140</v>
      </c>
      <c r="F22" s="7">
        <v>38003</v>
      </c>
      <c r="G22" s="5"/>
      <c r="H22" s="9"/>
      <c r="I22" s="9" t="s">
        <v>134</v>
      </c>
      <c r="J22" s="1" t="s">
        <v>22</v>
      </c>
    </row>
    <row r="23" spans="1:11" x14ac:dyDescent="0.3">
      <c r="A23" s="14">
        <v>33</v>
      </c>
      <c r="B23" s="18" t="s">
        <v>135</v>
      </c>
      <c r="C23" s="18" t="s">
        <v>25</v>
      </c>
      <c r="D23" s="21" t="s">
        <v>36</v>
      </c>
      <c r="E23" s="1">
        <v>165</v>
      </c>
      <c r="F23" s="7">
        <v>32039</v>
      </c>
      <c r="G23" s="5"/>
      <c r="H23" s="9"/>
      <c r="I23" s="9" t="s">
        <v>102</v>
      </c>
      <c r="J23" s="1" t="s">
        <v>22</v>
      </c>
      <c r="K23" t="s">
        <v>136</v>
      </c>
    </row>
    <row r="24" spans="1:11" x14ac:dyDescent="0.3">
      <c r="A24" s="14">
        <v>29</v>
      </c>
      <c r="B24" s="18" t="s">
        <v>137</v>
      </c>
      <c r="C24" s="18" t="s">
        <v>44</v>
      </c>
      <c r="D24" s="4" t="s">
        <v>31</v>
      </c>
      <c r="E24" s="1">
        <v>125</v>
      </c>
      <c r="F24" s="7">
        <v>38808</v>
      </c>
      <c r="G24" s="5">
        <f t="shared" ca="1" si="0"/>
        <v>44663.472815624998</v>
      </c>
      <c r="H24" s="9">
        <f ca="1">G24-F25</f>
        <v>7871.4728156249985</v>
      </c>
      <c r="I24" s="9" t="s">
        <v>102</v>
      </c>
      <c r="J24" s="1" t="s">
        <v>128</v>
      </c>
    </row>
    <row r="25" spans="1:11" x14ac:dyDescent="0.3">
      <c r="A25" s="14">
        <v>2</v>
      </c>
      <c r="B25" s="18" t="s">
        <v>138</v>
      </c>
      <c r="C25" s="18" t="s">
        <v>25</v>
      </c>
      <c r="D25" s="4" t="s">
        <v>26</v>
      </c>
      <c r="E25" s="1">
        <v>184</v>
      </c>
      <c r="F25" s="7">
        <v>36792</v>
      </c>
      <c r="G25" s="5"/>
      <c r="H25" s="9"/>
      <c r="I25" t="s">
        <v>139</v>
      </c>
      <c r="J25" s="1" t="s">
        <v>22</v>
      </c>
    </row>
    <row r="26" spans="1:11" x14ac:dyDescent="0.3">
      <c r="A26" s="14">
        <v>7</v>
      </c>
      <c r="B26" s="18" t="s">
        <v>140</v>
      </c>
      <c r="C26" s="18" t="s">
        <v>65</v>
      </c>
      <c r="D26" s="4" t="s">
        <v>38</v>
      </c>
      <c r="E26" s="1">
        <v>179</v>
      </c>
      <c r="F26" s="7">
        <v>36310</v>
      </c>
      <c r="G26" s="5"/>
      <c r="H26" s="9"/>
      <c r="I26" s="25" t="s">
        <v>141</v>
      </c>
      <c r="J26" s="1" t="s">
        <v>68</v>
      </c>
      <c r="K26" t="s">
        <v>142</v>
      </c>
    </row>
    <row r="27" spans="1:11" x14ac:dyDescent="0.3">
      <c r="A27" s="1">
        <v>10</v>
      </c>
      <c r="B27" s="1" t="s">
        <v>143</v>
      </c>
      <c r="C27" s="1" t="s">
        <v>44</v>
      </c>
      <c r="D27" s="5" t="s">
        <v>144</v>
      </c>
      <c r="E27" s="9" t="s">
        <v>145</v>
      </c>
      <c r="F27" s="7">
        <v>37032</v>
      </c>
      <c r="G27" s="5"/>
      <c r="H27" s="9"/>
      <c r="I27" s="9" t="s">
        <v>102</v>
      </c>
      <c r="J27" s="1" t="s">
        <v>22</v>
      </c>
    </row>
    <row r="28" spans="1:11" x14ac:dyDescent="0.3">
      <c r="A28" s="14">
        <v>30</v>
      </c>
      <c r="B28" s="18" t="s">
        <v>146</v>
      </c>
      <c r="C28" s="18" t="s">
        <v>9</v>
      </c>
      <c r="D28" s="4" t="s">
        <v>14</v>
      </c>
      <c r="E28" s="1">
        <v>190</v>
      </c>
      <c r="F28" s="7">
        <v>36059</v>
      </c>
      <c r="G28" s="5"/>
      <c r="H28" s="9"/>
      <c r="I28" s="9" t="s">
        <v>147</v>
      </c>
      <c r="J28" s="1" t="s">
        <v>22</v>
      </c>
    </row>
    <row r="29" spans="1:11" x14ac:dyDescent="0.3">
      <c r="A29" s="14">
        <v>19</v>
      </c>
      <c r="B29" s="16" t="s">
        <v>148</v>
      </c>
      <c r="C29" s="18" t="s">
        <v>25</v>
      </c>
      <c r="D29" s="4" t="s">
        <v>14</v>
      </c>
      <c r="E29" s="1">
        <v>185</v>
      </c>
      <c r="F29" s="7">
        <v>36330</v>
      </c>
      <c r="G29" s="5"/>
      <c r="H29" s="9"/>
      <c r="I29" s="9" t="s">
        <v>149</v>
      </c>
      <c r="J29" s="1" t="s">
        <v>22</v>
      </c>
    </row>
    <row r="30" spans="1:11" x14ac:dyDescent="0.3">
      <c r="A30" s="14">
        <v>12</v>
      </c>
      <c r="B30" s="16" t="s">
        <v>150</v>
      </c>
      <c r="C30" s="18" t="s">
        <v>75</v>
      </c>
      <c r="D30" s="19" t="s">
        <v>38</v>
      </c>
      <c r="E30" s="14">
        <v>145</v>
      </c>
      <c r="F30" s="7">
        <v>37709</v>
      </c>
      <c r="I30" s="9" t="s">
        <v>102</v>
      </c>
      <c r="J30" s="1" t="s">
        <v>151</v>
      </c>
    </row>
    <row r="31" spans="1:11" x14ac:dyDescent="0.3">
      <c r="A31" s="14">
        <v>15</v>
      </c>
      <c r="B31" s="18" t="s">
        <v>152</v>
      </c>
      <c r="C31" s="18" t="s">
        <v>44</v>
      </c>
      <c r="D31" s="26" t="s">
        <v>51</v>
      </c>
      <c r="E31" s="1">
        <v>149</v>
      </c>
      <c r="F31" s="7">
        <v>38422</v>
      </c>
      <c r="I31" s="9" t="s">
        <v>153</v>
      </c>
      <c r="J31" s="1" t="s">
        <v>22</v>
      </c>
    </row>
    <row r="32" spans="1:11" x14ac:dyDescent="0.3">
      <c r="A32" s="14">
        <v>32</v>
      </c>
      <c r="B32" s="18" t="s">
        <v>154</v>
      </c>
      <c r="C32" s="18" t="s">
        <v>75</v>
      </c>
      <c r="D32" s="4" t="s">
        <v>61</v>
      </c>
      <c r="E32" s="1">
        <v>144</v>
      </c>
      <c r="F32" s="7">
        <v>38371</v>
      </c>
      <c r="G32" s="5"/>
      <c r="H32" s="9"/>
      <c r="I32" s="9" t="s">
        <v>155</v>
      </c>
      <c r="J32" s="1" t="s">
        <v>22</v>
      </c>
    </row>
    <row r="33" spans="1:10" x14ac:dyDescent="0.3">
      <c r="A33" s="1">
        <v>9</v>
      </c>
      <c r="B33" s="1" t="s">
        <v>156</v>
      </c>
      <c r="C33" s="1" t="s">
        <v>75</v>
      </c>
      <c r="D33" s="3" t="s">
        <v>48</v>
      </c>
      <c r="E33" s="1">
        <v>165</v>
      </c>
      <c r="F33" s="7">
        <v>36887</v>
      </c>
      <c r="I33" s="9" t="s">
        <v>157</v>
      </c>
      <c r="J33" s="1" t="s">
        <v>70</v>
      </c>
    </row>
    <row r="34" spans="1:10" x14ac:dyDescent="0.3">
      <c r="A34" s="14">
        <v>1</v>
      </c>
      <c r="B34" s="18" t="s">
        <v>158</v>
      </c>
      <c r="C34" s="18" t="s">
        <v>9</v>
      </c>
      <c r="D34" s="4" t="s">
        <v>10</v>
      </c>
      <c r="E34" s="1">
        <v>180</v>
      </c>
      <c r="F34" s="7">
        <v>37948</v>
      </c>
      <c r="I34" s="9" t="s">
        <v>159</v>
      </c>
      <c r="J34" s="1" t="s">
        <v>12</v>
      </c>
    </row>
    <row r="35" spans="1:10" x14ac:dyDescent="0.3">
      <c r="A35" s="14">
        <v>24</v>
      </c>
      <c r="B35" s="18" t="s">
        <v>160</v>
      </c>
      <c r="C35" s="18" t="s">
        <v>75</v>
      </c>
      <c r="D35" s="4" t="s">
        <v>26</v>
      </c>
      <c r="E35" s="1">
        <v>171</v>
      </c>
      <c r="F35" s="7">
        <v>37824</v>
      </c>
      <c r="I35" s="9" t="s">
        <v>102</v>
      </c>
      <c r="J35" s="1" t="s">
        <v>22</v>
      </c>
    </row>
  </sheetData>
  <sortState xmlns:xlrd2="http://schemas.microsoft.com/office/spreadsheetml/2017/richdata2" ref="A4:J28">
    <sortCondition ref="B4:B28"/>
  </sortState>
  <pageMargins left="0.7" right="0.7" top="1.25" bottom="0.75" header="0.3" footer="0.3"/>
  <pageSetup scale="99" fitToHeight="0" orientation="portrait" r:id="rId1"/>
  <headerFooter>
    <oddHeader>&amp;C&amp;"-,Bold"&amp;20 2019 HOUSTON DYNAMO ALPHABETICAL ROSTER
As of Jan. 15,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6"/>
  <sheetViews>
    <sheetView topLeftCell="A3" zoomScaleNormal="100" workbookViewId="0">
      <selection activeCell="B3" sqref="B3"/>
    </sheetView>
  </sheetViews>
  <sheetFormatPr defaultColWidth="8.5546875" defaultRowHeight="14.4" x14ac:dyDescent="0.3"/>
  <cols>
    <col min="1" max="1" width="4.44140625" bestFit="1" customWidth="1"/>
    <col min="2" max="2" width="26.88671875" customWidth="1"/>
    <col min="3" max="3" width="5.5546875" customWidth="1"/>
    <col min="4" max="4" width="13.5546875" bestFit="1" customWidth="1"/>
    <col min="5" max="5" width="4.44140625" bestFit="1" customWidth="1"/>
    <col min="6" max="6" width="11.44140625" style="8" customWidth="1"/>
    <col min="7" max="7" width="17" customWidth="1"/>
    <col min="8" max="8" width="11.109375" style="11" customWidth="1"/>
    <col min="9" max="9" width="25.6640625" customWidth="1"/>
    <col min="10" max="10" width="38.5546875" customWidth="1"/>
    <col min="11" max="11" width="20.109375" customWidth="1"/>
    <col min="12" max="12" width="14.88671875" hidden="1" customWidth="1"/>
    <col min="13" max="13" width="12.44140625" hidden="1" customWidth="1"/>
    <col min="14" max="15" width="0" hidden="1" customWidth="1"/>
  </cols>
  <sheetData>
    <row r="1" spans="1:14" x14ac:dyDescent="0.3">
      <c r="A1" s="13" t="s">
        <v>86</v>
      </c>
      <c r="B1" s="13" t="s">
        <v>87</v>
      </c>
      <c r="C1" s="13" t="s">
        <v>88</v>
      </c>
      <c r="D1" s="2" t="s">
        <v>89</v>
      </c>
      <c r="E1" s="13" t="s">
        <v>90</v>
      </c>
      <c r="F1" s="6" t="s">
        <v>91</v>
      </c>
      <c r="G1" s="13" t="s">
        <v>92</v>
      </c>
      <c r="H1" s="10" t="s">
        <v>93</v>
      </c>
      <c r="I1" s="13" t="s">
        <v>95</v>
      </c>
      <c r="J1" s="13" t="s">
        <v>161</v>
      </c>
      <c r="K1" s="12" t="s">
        <v>96</v>
      </c>
      <c r="L1" s="12" t="s">
        <v>162</v>
      </c>
      <c r="M1" s="12" t="s">
        <v>163</v>
      </c>
      <c r="N1" s="12" t="s">
        <v>164</v>
      </c>
    </row>
    <row r="2" spans="1:14" x14ac:dyDescent="0.3">
      <c r="A2" s="14">
        <v>1</v>
      </c>
      <c r="B2" s="18" t="s">
        <v>8</v>
      </c>
      <c r="C2" s="18" t="s">
        <v>9</v>
      </c>
      <c r="D2" s="4" t="s">
        <v>10</v>
      </c>
      <c r="E2" s="1">
        <v>180</v>
      </c>
      <c r="F2" s="7">
        <v>37948</v>
      </c>
      <c r="G2" s="5">
        <f t="shared" ref="G2:G35" ca="1" si="0">NOW()</f>
        <v>44663.472815624998</v>
      </c>
      <c r="H2" s="9">
        <f t="shared" ref="H2" ca="1" si="1">G2-F2</f>
        <v>6715.4728156249985</v>
      </c>
      <c r="I2" s="1" t="s">
        <v>12</v>
      </c>
      <c r="L2" s="12"/>
      <c r="M2" s="12"/>
      <c r="N2" s="12"/>
    </row>
    <row r="3" spans="1:14" x14ac:dyDescent="0.3">
      <c r="A3" s="14">
        <v>2</v>
      </c>
      <c r="B3" s="18" t="s">
        <v>24</v>
      </c>
      <c r="C3" s="18" t="s">
        <v>25</v>
      </c>
      <c r="D3" s="4" t="s">
        <v>26</v>
      </c>
      <c r="E3" s="1">
        <v>184</v>
      </c>
      <c r="F3" s="7">
        <v>36792</v>
      </c>
      <c r="G3" s="5">
        <f t="shared" ca="1" si="0"/>
        <v>44663.472815624998</v>
      </c>
      <c r="H3" s="9">
        <f t="shared" ref="H3:H28" ca="1" si="2">G3-F3</f>
        <v>7871.4728156249985</v>
      </c>
      <c r="I3" s="1" t="s">
        <v>22</v>
      </c>
      <c r="N3" t="s">
        <v>165</v>
      </c>
    </row>
    <row r="4" spans="1:14" x14ac:dyDescent="0.3">
      <c r="A4" s="1">
        <v>3</v>
      </c>
      <c r="B4" s="1" t="s">
        <v>43</v>
      </c>
      <c r="C4" s="1" t="s">
        <v>101</v>
      </c>
      <c r="D4" s="3" t="s">
        <v>45</v>
      </c>
      <c r="E4" s="1">
        <v>135</v>
      </c>
      <c r="F4" s="7">
        <v>37142</v>
      </c>
      <c r="G4" s="5">
        <f t="shared" ca="1" si="0"/>
        <v>44663.472815624998</v>
      </c>
      <c r="H4" s="9">
        <f t="shared" ca="1" si="2"/>
        <v>7521.4728156249985</v>
      </c>
      <c r="I4" s="1" t="s">
        <v>22</v>
      </c>
      <c r="N4" t="s">
        <v>165</v>
      </c>
    </row>
    <row r="5" spans="1:14" x14ac:dyDescent="0.3">
      <c r="A5" s="14">
        <v>4</v>
      </c>
      <c r="B5" s="18" t="s">
        <v>27</v>
      </c>
      <c r="C5" s="18" t="s">
        <v>25</v>
      </c>
      <c r="D5" s="4" t="s">
        <v>28</v>
      </c>
      <c r="E5" s="1">
        <v>200</v>
      </c>
      <c r="F5" s="7">
        <v>36119</v>
      </c>
      <c r="G5" s="5">
        <f t="shared" ca="1" si="0"/>
        <v>44663.472815624998</v>
      </c>
      <c r="H5" s="9">
        <f t="shared" ca="1" si="2"/>
        <v>8544.4728156249985</v>
      </c>
      <c r="I5" s="1" t="s">
        <v>22</v>
      </c>
      <c r="N5" t="s">
        <v>165</v>
      </c>
    </row>
    <row r="6" spans="1:14" x14ac:dyDescent="0.3">
      <c r="A6" s="1">
        <v>5</v>
      </c>
      <c r="B6" s="1" t="s">
        <v>29</v>
      </c>
      <c r="C6" s="1" t="s">
        <v>101</v>
      </c>
      <c r="D6" s="3" t="s">
        <v>28</v>
      </c>
      <c r="E6" s="1">
        <v>170</v>
      </c>
      <c r="F6" s="7">
        <v>36558</v>
      </c>
      <c r="G6" s="5">
        <f t="shared" ca="1" si="0"/>
        <v>44663.472815624998</v>
      </c>
      <c r="H6" s="9">
        <f t="shared" ca="1" si="2"/>
        <v>8105.4728156249985</v>
      </c>
      <c r="I6" s="1" t="s">
        <v>22</v>
      </c>
      <c r="N6" t="s">
        <v>165</v>
      </c>
    </row>
    <row r="7" spans="1:14" x14ac:dyDescent="0.3">
      <c r="A7" s="14">
        <v>6</v>
      </c>
      <c r="B7" s="18" t="s">
        <v>46</v>
      </c>
      <c r="C7" s="18" t="s">
        <v>47</v>
      </c>
      <c r="D7" s="4" t="s">
        <v>48</v>
      </c>
      <c r="E7" s="1">
        <v>182</v>
      </c>
      <c r="F7" s="7">
        <v>35951</v>
      </c>
      <c r="G7" s="5">
        <f t="shared" ca="1" si="0"/>
        <v>44663.472815624998</v>
      </c>
      <c r="H7" s="1">
        <v>23</v>
      </c>
      <c r="I7" s="1" t="s">
        <v>49</v>
      </c>
    </row>
    <row r="8" spans="1:14" x14ac:dyDescent="0.3">
      <c r="A8" s="14">
        <v>7</v>
      </c>
      <c r="B8" s="18" t="s">
        <v>64</v>
      </c>
      <c r="C8" s="18" t="s">
        <v>65</v>
      </c>
      <c r="D8" s="4" t="s">
        <v>38</v>
      </c>
      <c r="E8" s="1">
        <v>179</v>
      </c>
      <c r="F8" s="7">
        <v>36310</v>
      </c>
      <c r="G8" s="5">
        <f t="shared" ca="1" si="0"/>
        <v>44663.472815624998</v>
      </c>
      <c r="H8" s="9">
        <f t="shared" ca="1" si="2"/>
        <v>8353.4728156249985</v>
      </c>
      <c r="I8" s="1" t="s">
        <v>68</v>
      </c>
      <c r="N8" t="s">
        <v>165</v>
      </c>
    </row>
    <row r="9" spans="1:14" x14ac:dyDescent="0.3">
      <c r="A9" s="1">
        <v>8</v>
      </c>
      <c r="B9" s="1" t="s">
        <v>50</v>
      </c>
      <c r="C9" s="1" t="s">
        <v>44</v>
      </c>
      <c r="D9" s="4" t="s">
        <v>51</v>
      </c>
      <c r="E9" s="1">
        <v>135</v>
      </c>
      <c r="F9" s="7">
        <v>38195</v>
      </c>
      <c r="G9" s="5">
        <f t="shared" ca="1" si="0"/>
        <v>44663.472815624998</v>
      </c>
      <c r="H9" s="9">
        <f t="shared" ref="H9" ca="1" si="3">G9-F9</f>
        <v>6468.4728156249985</v>
      </c>
      <c r="I9" s="1" t="s">
        <v>22</v>
      </c>
    </row>
    <row r="10" spans="1:14" x14ac:dyDescent="0.3">
      <c r="A10" s="1">
        <v>9</v>
      </c>
      <c r="B10" s="1" t="s">
        <v>166</v>
      </c>
      <c r="C10" s="1" t="s">
        <v>75</v>
      </c>
      <c r="D10" s="3" t="s">
        <v>48</v>
      </c>
      <c r="E10" s="1">
        <v>165</v>
      </c>
      <c r="F10" s="7">
        <v>36887</v>
      </c>
      <c r="G10" s="5">
        <f t="shared" ca="1" si="0"/>
        <v>44663.472815624998</v>
      </c>
      <c r="H10" s="9">
        <f t="shared" ca="1" si="2"/>
        <v>7776.4728156249985</v>
      </c>
      <c r="I10" s="1" t="s">
        <v>70</v>
      </c>
      <c r="M10" t="s">
        <v>163</v>
      </c>
    </row>
    <row r="11" spans="1:14" x14ac:dyDescent="0.3">
      <c r="A11" s="1">
        <v>10</v>
      </c>
      <c r="B11" s="1" t="s">
        <v>52</v>
      </c>
      <c r="C11" s="1" t="s">
        <v>44</v>
      </c>
      <c r="D11" s="5" t="s">
        <v>144</v>
      </c>
      <c r="E11" s="9" t="s">
        <v>145</v>
      </c>
      <c r="F11" s="7">
        <v>37032</v>
      </c>
      <c r="G11" s="5">
        <f t="shared" ca="1" si="0"/>
        <v>44663.472815624998</v>
      </c>
      <c r="H11" s="9">
        <f t="shared" ca="1" si="2"/>
        <v>7631.4728156249985</v>
      </c>
      <c r="I11" s="1" t="s">
        <v>22</v>
      </c>
    </row>
    <row r="12" spans="1:14" x14ac:dyDescent="0.3">
      <c r="A12" s="14">
        <v>11</v>
      </c>
      <c r="B12" s="18" t="s">
        <v>71</v>
      </c>
      <c r="C12" s="1" t="s">
        <v>75</v>
      </c>
      <c r="D12" s="4" t="s">
        <v>38</v>
      </c>
      <c r="E12" s="1">
        <v>165</v>
      </c>
      <c r="F12" s="7">
        <v>39047</v>
      </c>
      <c r="G12" s="5">
        <f t="shared" ca="1" si="0"/>
        <v>44663.472815624998</v>
      </c>
      <c r="H12" s="9">
        <f t="shared" ref="H12" ca="1" si="4">G12-F12</f>
        <v>5616.4728156249985</v>
      </c>
      <c r="I12" s="1" t="s">
        <v>22</v>
      </c>
    </row>
    <row r="13" spans="1:14" x14ac:dyDescent="0.3">
      <c r="A13" s="14">
        <v>12</v>
      </c>
      <c r="B13" s="16" t="s">
        <v>20</v>
      </c>
      <c r="C13" s="18" t="s">
        <v>75</v>
      </c>
      <c r="D13" s="19" t="s">
        <v>38</v>
      </c>
      <c r="E13" s="14">
        <v>145</v>
      </c>
      <c r="F13" s="7">
        <v>37709</v>
      </c>
      <c r="G13" s="5">
        <f t="shared" ca="1" si="0"/>
        <v>44663.472815624998</v>
      </c>
      <c r="H13" s="9">
        <f t="shared" ca="1" si="2"/>
        <v>6954.4728156249985</v>
      </c>
      <c r="I13" s="1" t="s">
        <v>151</v>
      </c>
      <c r="N13" t="s">
        <v>165</v>
      </c>
    </row>
    <row r="14" spans="1:14" x14ac:dyDescent="0.3">
      <c r="A14" s="14">
        <v>13</v>
      </c>
      <c r="B14" s="18" t="s">
        <v>30</v>
      </c>
      <c r="C14" s="1" t="s">
        <v>101</v>
      </c>
      <c r="D14" s="4" t="s">
        <v>31</v>
      </c>
      <c r="E14" s="1">
        <v>136</v>
      </c>
      <c r="F14" s="7">
        <v>37614</v>
      </c>
      <c r="G14" s="5">
        <f t="shared" ca="1" si="0"/>
        <v>44663.472815624998</v>
      </c>
      <c r="H14" s="9">
        <f t="shared" ca="1" si="2"/>
        <v>7049.4728156249985</v>
      </c>
      <c r="I14" s="1" t="s">
        <v>22</v>
      </c>
      <c r="M14" t="s">
        <v>163</v>
      </c>
    </row>
    <row r="15" spans="1:14" x14ac:dyDescent="0.3">
      <c r="A15" s="14">
        <v>14</v>
      </c>
      <c r="B15" s="18" t="s">
        <v>21</v>
      </c>
      <c r="C15" s="18" t="s">
        <v>75</v>
      </c>
      <c r="D15" s="19" t="s">
        <v>45</v>
      </c>
      <c r="E15" s="14">
        <v>155</v>
      </c>
      <c r="F15" s="7">
        <v>36815</v>
      </c>
      <c r="G15" s="5">
        <f t="shared" ca="1" si="0"/>
        <v>44663.472815624998</v>
      </c>
      <c r="H15" s="9">
        <f t="shared" ca="1" si="2"/>
        <v>7848.4728156249985</v>
      </c>
      <c r="I15" t="s">
        <v>22</v>
      </c>
      <c r="M15" t="s">
        <v>163</v>
      </c>
    </row>
    <row r="16" spans="1:14" x14ac:dyDescent="0.3">
      <c r="A16" s="14">
        <v>15</v>
      </c>
      <c r="B16" s="18" t="s">
        <v>54</v>
      </c>
      <c r="C16" s="18" t="s">
        <v>44</v>
      </c>
      <c r="D16" s="26" t="s">
        <v>51</v>
      </c>
      <c r="E16" s="1">
        <v>149</v>
      </c>
      <c r="F16" s="7">
        <v>38422</v>
      </c>
      <c r="G16" s="5">
        <f t="shared" ca="1" si="0"/>
        <v>44663.472815624998</v>
      </c>
      <c r="H16" s="9">
        <f t="shared" ca="1" si="2"/>
        <v>6241.4728156249985</v>
      </c>
      <c r="I16" t="s">
        <v>22</v>
      </c>
      <c r="N16" t="s">
        <v>165</v>
      </c>
    </row>
    <row r="17" spans="1:14" x14ac:dyDescent="0.3">
      <c r="A17" s="1">
        <v>16</v>
      </c>
      <c r="B17" s="1" t="s">
        <v>55</v>
      </c>
      <c r="C17" s="1" t="s">
        <v>44</v>
      </c>
      <c r="D17" s="24" t="s">
        <v>45</v>
      </c>
      <c r="E17" s="1">
        <v>150</v>
      </c>
      <c r="F17" s="7">
        <v>38238</v>
      </c>
      <c r="G17" s="5">
        <f t="shared" ca="1" si="0"/>
        <v>44663.472815624998</v>
      </c>
      <c r="H17" s="9">
        <f t="shared" ca="1" si="2"/>
        <v>6425.4728156249985</v>
      </c>
      <c r="I17" s="1" t="s">
        <v>22</v>
      </c>
      <c r="M17" t="s">
        <v>163</v>
      </c>
    </row>
    <row r="18" spans="1:14" x14ac:dyDescent="0.3">
      <c r="A18" s="1">
        <v>17</v>
      </c>
      <c r="B18" t="s">
        <v>76</v>
      </c>
      <c r="C18" s="1" t="s">
        <v>44</v>
      </c>
      <c r="D18" s="23" t="s">
        <v>45</v>
      </c>
      <c r="E18" s="1">
        <v>162</v>
      </c>
      <c r="F18" s="7">
        <v>37642</v>
      </c>
      <c r="G18" s="5">
        <f t="shared" ca="1" si="0"/>
        <v>44663.472815624998</v>
      </c>
      <c r="H18" s="9">
        <f t="shared" ca="1" si="2"/>
        <v>7021.4728156249985</v>
      </c>
      <c r="I18" s="1" t="s">
        <v>77</v>
      </c>
      <c r="N18" t="s">
        <v>165</v>
      </c>
    </row>
    <row r="19" spans="1:14" x14ac:dyDescent="0.3">
      <c r="A19" s="14">
        <v>18</v>
      </c>
      <c r="B19" s="18" t="s">
        <v>57</v>
      </c>
      <c r="C19" s="1" t="s">
        <v>44</v>
      </c>
      <c r="D19" s="4" t="s">
        <v>45</v>
      </c>
      <c r="E19" s="1">
        <v>143</v>
      </c>
      <c r="F19" s="7">
        <v>37545</v>
      </c>
      <c r="G19" s="5">
        <f t="shared" ca="1" si="0"/>
        <v>44663.472815624998</v>
      </c>
      <c r="H19" s="9">
        <f t="shared" ca="1" si="2"/>
        <v>7118.4728156249985</v>
      </c>
      <c r="I19" s="1" t="s">
        <v>22</v>
      </c>
      <c r="N19" t="s">
        <v>165</v>
      </c>
    </row>
    <row r="20" spans="1:14" x14ac:dyDescent="0.3">
      <c r="A20" s="14">
        <v>19</v>
      </c>
      <c r="B20" s="16" t="s">
        <v>32</v>
      </c>
      <c r="C20" s="18" t="s">
        <v>25</v>
      </c>
      <c r="D20" s="4" t="s">
        <v>14</v>
      </c>
      <c r="E20" s="1">
        <v>185</v>
      </c>
      <c r="F20" s="7">
        <v>36330</v>
      </c>
      <c r="G20" s="5">
        <f t="shared" ca="1" si="0"/>
        <v>44663.472815624998</v>
      </c>
      <c r="H20" s="9">
        <f t="shared" ca="1" si="2"/>
        <v>8333.4728156249985</v>
      </c>
      <c r="I20" s="1" t="s">
        <v>22</v>
      </c>
      <c r="N20" t="s">
        <v>165</v>
      </c>
    </row>
    <row r="21" spans="1:14" x14ac:dyDescent="0.3">
      <c r="A21" s="14">
        <v>20</v>
      </c>
      <c r="B21" s="18" t="s">
        <v>78</v>
      </c>
      <c r="C21" s="1" t="s">
        <v>75</v>
      </c>
      <c r="D21" s="4" t="s">
        <v>48</v>
      </c>
      <c r="E21" s="1">
        <v>184</v>
      </c>
      <c r="F21" s="7">
        <v>35445</v>
      </c>
      <c r="G21" s="5">
        <f t="shared" ca="1" si="0"/>
        <v>44663.472815624998</v>
      </c>
      <c r="H21" s="9">
        <f t="shared" ca="1" si="2"/>
        <v>9218.4728156249985</v>
      </c>
      <c r="I21" s="18" t="s">
        <v>79</v>
      </c>
      <c r="M21" t="s">
        <v>163</v>
      </c>
    </row>
    <row r="22" spans="1:14" x14ac:dyDescent="0.3">
      <c r="A22" s="14">
        <v>21</v>
      </c>
      <c r="B22" s="18" t="s">
        <v>58</v>
      </c>
      <c r="C22" s="1" t="s">
        <v>44</v>
      </c>
      <c r="D22" s="4" t="s">
        <v>34</v>
      </c>
      <c r="E22" s="1">
        <v>170</v>
      </c>
      <c r="F22" s="7">
        <v>35776</v>
      </c>
      <c r="G22" s="5">
        <f t="shared" ca="1" si="0"/>
        <v>44663.472815624998</v>
      </c>
      <c r="H22" s="9">
        <f t="shared" ca="1" si="2"/>
        <v>8887.4728156249985</v>
      </c>
      <c r="I22" s="1" t="s">
        <v>59</v>
      </c>
      <c r="M22" t="s">
        <v>163</v>
      </c>
    </row>
    <row r="23" spans="1:14" x14ac:dyDescent="0.3">
      <c r="A23" s="14">
        <v>22</v>
      </c>
      <c r="B23" s="18" t="s">
        <v>33</v>
      </c>
      <c r="C23" s="1" t="s">
        <v>101</v>
      </c>
      <c r="D23" s="3" t="s">
        <v>38</v>
      </c>
      <c r="E23" s="1">
        <v>140</v>
      </c>
      <c r="F23" s="7">
        <v>37992</v>
      </c>
      <c r="G23" s="5">
        <f t="shared" ca="1" si="0"/>
        <v>44663.472815624998</v>
      </c>
      <c r="H23" s="9">
        <f t="shared" ca="1" si="2"/>
        <v>6671.4728156249985</v>
      </c>
      <c r="I23" s="1" t="s">
        <v>22</v>
      </c>
      <c r="M23" t="s">
        <v>163</v>
      </c>
    </row>
    <row r="24" spans="1:14" x14ac:dyDescent="0.3">
      <c r="A24" s="14">
        <v>23</v>
      </c>
      <c r="B24" s="18" t="s">
        <v>35</v>
      </c>
      <c r="C24" s="18" t="s">
        <v>25</v>
      </c>
      <c r="D24" s="4" t="s">
        <v>36</v>
      </c>
      <c r="E24" s="1">
        <v>140</v>
      </c>
      <c r="F24" s="7">
        <v>38003</v>
      </c>
      <c r="G24" s="5">
        <f t="shared" ca="1" si="0"/>
        <v>44663.472815624998</v>
      </c>
      <c r="H24" s="9">
        <f t="shared" ca="1" si="2"/>
        <v>6660.4728156249985</v>
      </c>
      <c r="I24" s="1" t="s">
        <v>22</v>
      </c>
      <c r="J24" s="1"/>
      <c r="L24" t="s">
        <v>167</v>
      </c>
    </row>
    <row r="25" spans="1:14" x14ac:dyDescent="0.3">
      <c r="A25" s="14">
        <v>24</v>
      </c>
      <c r="B25" s="18" t="s">
        <v>80</v>
      </c>
      <c r="C25" s="18" t="s">
        <v>75</v>
      </c>
      <c r="D25" s="4" t="s">
        <v>26</v>
      </c>
      <c r="E25" s="1">
        <v>171</v>
      </c>
      <c r="F25" s="7">
        <v>37824</v>
      </c>
      <c r="G25" s="5">
        <f t="shared" ca="1" si="0"/>
        <v>44663.472815624998</v>
      </c>
      <c r="H25" s="9">
        <f t="shared" ca="1" si="2"/>
        <v>6839.4728156249985</v>
      </c>
      <c r="I25" s="1" t="s">
        <v>22</v>
      </c>
      <c r="J25" s="1"/>
      <c r="M25" t="s">
        <v>163</v>
      </c>
    </row>
    <row r="26" spans="1:14" x14ac:dyDescent="0.3">
      <c r="A26" s="14">
        <v>25</v>
      </c>
      <c r="B26" s="18" t="s">
        <v>60</v>
      </c>
      <c r="C26" s="1" t="s">
        <v>44</v>
      </c>
      <c r="D26" s="4" t="s">
        <v>61</v>
      </c>
      <c r="E26" s="1">
        <v>152</v>
      </c>
      <c r="F26" s="7">
        <v>38036</v>
      </c>
      <c r="G26" s="5">
        <f t="shared" ca="1" si="0"/>
        <v>44663.472815624998</v>
      </c>
      <c r="H26" s="9">
        <f t="shared" ca="1" si="2"/>
        <v>6627.4728156249985</v>
      </c>
      <c r="I26" s="1" t="s">
        <v>22</v>
      </c>
      <c r="N26" t="s">
        <v>165</v>
      </c>
    </row>
    <row r="27" spans="1:14" x14ac:dyDescent="0.3">
      <c r="A27" s="14">
        <v>26</v>
      </c>
      <c r="B27" s="18" t="s">
        <v>37</v>
      </c>
      <c r="C27" s="1" t="s">
        <v>75</v>
      </c>
      <c r="D27" s="24" t="s">
        <v>38</v>
      </c>
      <c r="E27" s="1">
        <v>152</v>
      </c>
      <c r="F27" s="7">
        <v>38038</v>
      </c>
      <c r="G27" s="5">
        <f t="shared" ca="1" si="0"/>
        <v>44663.472815624998</v>
      </c>
      <c r="H27" s="9">
        <f t="shared" ca="1" si="2"/>
        <v>6625.4728156249985</v>
      </c>
      <c r="I27" s="1" t="s">
        <v>128</v>
      </c>
      <c r="J27" s="1"/>
      <c r="N27" t="s">
        <v>165</v>
      </c>
    </row>
    <row r="28" spans="1:14" x14ac:dyDescent="0.3">
      <c r="A28" s="14">
        <v>27</v>
      </c>
      <c r="B28" s="18" t="s">
        <v>81</v>
      </c>
      <c r="C28" s="1" t="s">
        <v>75</v>
      </c>
      <c r="D28" s="4" t="s">
        <v>28</v>
      </c>
      <c r="E28" s="1">
        <v>159</v>
      </c>
      <c r="F28" s="7">
        <v>38303</v>
      </c>
      <c r="G28" s="5">
        <f t="shared" ca="1" si="0"/>
        <v>44663.472815624998</v>
      </c>
      <c r="H28" s="9">
        <f t="shared" ca="1" si="2"/>
        <v>6360.4728156249985</v>
      </c>
      <c r="I28" s="1" t="s">
        <v>82</v>
      </c>
      <c r="J28" s="1"/>
      <c r="N28" t="s">
        <v>165</v>
      </c>
    </row>
    <row r="29" spans="1:14" x14ac:dyDescent="0.3">
      <c r="A29" s="14">
        <v>28</v>
      </c>
      <c r="B29" s="18" t="s">
        <v>83</v>
      </c>
      <c r="C29" s="1" t="s">
        <v>75</v>
      </c>
      <c r="D29" s="4" t="s">
        <v>84</v>
      </c>
      <c r="E29" s="1">
        <v>132</v>
      </c>
      <c r="F29" s="7">
        <v>37595</v>
      </c>
      <c r="G29" s="5">
        <f t="shared" ca="1" si="0"/>
        <v>44663.472815624998</v>
      </c>
      <c r="H29" s="1">
        <v>19</v>
      </c>
      <c r="I29" s="1" t="s">
        <v>22</v>
      </c>
    </row>
    <row r="30" spans="1:14" x14ac:dyDescent="0.3">
      <c r="A30" s="14">
        <v>29</v>
      </c>
      <c r="B30" s="18" t="s">
        <v>62</v>
      </c>
      <c r="C30" s="18" t="s">
        <v>44</v>
      </c>
      <c r="D30" s="4" t="s">
        <v>31</v>
      </c>
      <c r="E30" s="1">
        <v>125</v>
      </c>
      <c r="F30" s="7">
        <v>38808</v>
      </c>
      <c r="G30" s="5">
        <f t="shared" ca="1" si="0"/>
        <v>44663.472815624998</v>
      </c>
      <c r="H30" s="9">
        <f t="shared" ref="H30" ca="1" si="5">G30-F30</f>
        <v>5855.4728156249985</v>
      </c>
      <c r="I30" s="1" t="s">
        <v>128</v>
      </c>
    </row>
    <row r="31" spans="1:14" x14ac:dyDescent="0.3">
      <c r="A31" s="14">
        <v>30</v>
      </c>
      <c r="B31" s="18" t="s">
        <v>13</v>
      </c>
      <c r="C31" s="18" t="s">
        <v>9</v>
      </c>
      <c r="D31" s="4" t="s">
        <v>14</v>
      </c>
      <c r="E31" s="1">
        <v>190</v>
      </c>
      <c r="F31" s="7">
        <v>36059</v>
      </c>
      <c r="G31" s="5">
        <f t="shared" ca="1" si="0"/>
        <v>44663.472815624998</v>
      </c>
      <c r="H31" s="1">
        <v>24</v>
      </c>
      <c r="I31" s="1" t="s">
        <v>22</v>
      </c>
    </row>
    <row r="32" spans="1:14" x14ac:dyDescent="0.3">
      <c r="A32" s="14">
        <v>31</v>
      </c>
      <c r="B32" s="16" t="s">
        <v>17</v>
      </c>
      <c r="C32" s="1" t="s">
        <v>18</v>
      </c>
      <c r="D32" s="4" t="s">
        <v>14</v>
      </c>
      <c r="E32" s="1">
        <v>190</v>
      </c>
      <c r="F32" s="7">
        <v>37993</v>
      </c>
      <c r="G32" s="5">
        <f t="shared" ca="1" si="0"/>
        <v>44663.472815624998</v>
      </c>
      <c r="H32" s="1">
        <v>17</v>
      </c>
      <c r="I32" s="1" t="s">
        <v>22</v>
      </c>
    </row>
    <row r="33" spans="1:9" x14ac:dyDescent="0.3">
      <c r="A33" s="14">
        <v>32</v>
      </c>
      <c r="B33" s="18" t="s">
        <v>85</v>
      </c>
      <c r="C33" s="18" t="s">
        <v>75</v>
      </c>
      <c r="D33" s="4" t="s">
        <v>61</v>
      </c>
      <c r="E33" s="1">
        <v>144</v>
      </c>
      <c r="F33" s="7">
        <v>38371</v>
      </c>
      <c r="G33" s="5">
        <f t="shared" ca="1" si="0"/>
        <v>44663.472815624998</v>
      </c>
      <c r="H33" s="1">
        <v>18</v>
      </c>
      <c r="I33" s="1" t="s">
        <v>22</v>
      </c>
    </row>
    <row r="34" spans="1:9" x14ac:dyDescent="0.3">
      <c r="A34" s="14">
        <v>33</v>
      </c>
      <c r="B34" s="18" t="s">
        <v>40</v>
      </c>
      <c r="C34" s="18" t="s">
        <v>25</v>
      </c>
      <c r="D34" s="21" t="s">
        <v>36</v>
      </c>
      <c r="E34" s="1">
        <v>165</v>
      </c>
      <c r="F34" s="7">
        <v>32039</v>
      </c>
      <c r="G34" s="5">
        <f t="shared" ca="1" si="0"/>
        <v>44663.472815624998</v>
      </c>
      <c r="H34" s="1">
        <v>23</v>
      </c>
      <c r="I34" t="s">
        <v>22</v>
      </c>
    </row>
    <row r="35" spans="1:9" x14ac:dyDescent="0.3">
      <c r="A35" s="1">
        <v>34</v>
      </c>
      <c r="B35" s="1" t="s">
        <v>41</v>
      </c>
      <c r="C35" s="1" t="s">
        <v>101</v>
      </c>
      <c r="D35" s="4" t="s">
        <v>38</v>
      </c>
      <c r="E35" s="1">
        <v>151</v>
      </c>
      <c r="F35" s="7">
        <v>38369</v>
      </c>
      <c r="G35" s="5">
        <f t="shared" ca="1" si="0"/>
        <v>44663.472815624998</v>
      </c>
      <c r="H35" s="1">
        <v>17</v>
      </c>
      <c r="I35" s="1" t="s">
        <v>22</v>
      </c>
    </row>
    <row r="36" spans="1:9" x14ac:dyDescent="0.3">
      <c r="G36" s="5"/>
    </row>
  </sheetData>
  <sortState xmlns:xlrd2="http://schemas.microsoft.com/office/spreadsheetml/2017/richdata2" ref="A3:K29">
    <sortCondition ref="A3:A29"/>
  </sortState>
  <pageMargins left="0.7" right="0.7" top="1.25" bottom="0.75" header="0.3" footer="0.3"/>
  <pageSetup scale="59" orientation="portrait" r:id="rId1"/>
  <headerFooter>
    <oddHeader>&amp;C&amp;"-,Bold"&amp;20 2021 HOUSTON DYNAMO NUMERICAL ROSTER
As of April 10, 2021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29799D19884641A08245B9B0158C10" ma:contentTypeVersion="11" ma:contentTypeDescription="Create a new document." ma:contentTypeScope="" ma:versionID="859bfdacfdaaa8867c889e16885b54da">
  <xsd:schema xmlns:xsd="http://www.w3.org/2001/XMLSchema" xmlns:xs="http://www.w3.org/2001/XMLSchema" xmlns:p="http://schemas.microsoft.com/office/2006/metadata/properties" xmlns:ns3="416b3526-d5c0-41fc-943f-897f65ac0331" xmlns:ns4="c3dd052c-714e-432f-9601-676e195c4f06" targetNamespace="http://schemas.microsoft.com/office/2006/metadata/properties" ma:root="true" ma:fieldsID="d8f6dd83672f61c9dd3261e222f43fb9" ns3:_="" ns4:_="">
    <xsd:import namespace="416b3526-d5c0-41fc-943f-897f65ac0331"/>
    <xsd:import namespace="c3dd052c-714e-432f-9601-676e195c4f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b3526-d5c0-41fc-943f-897f65ac0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dd052c-714e-432f-9601-676e195c4f0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9835A2-779D-4BF6-935D-A441F706ED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b3526-d5c0-41fc-943f-897f65ac0331"/>
    <ds:schemaRef ds:uri="c3dd052c-714e-432f-9601-676e195c4f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39736B-9E73-4123-9DA9-3F44C37406E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65AFE9-9556-494D-BC30-47FCAF4BDC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Position</vt:lpstr>
      <vt:lpstr>Alphabetical</vt:lpstr>
      <vt:lpstr>Numerical</vt:lpstr>
      <vt:lpstr>Alphabetical!Print_Area</vt:lpstr>
      <vt:lpstr>Numerical!Print_Area</vt:lpstr>
    </vt:vector>
  </TitlesOfParts>
  <Manager/>
  <Company>AEG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Harris Walker</cp:lastModifiedBy>
  <cp:revision/>
  <dcterms:created xsi:type="dcterms:W3CDTF">2018-01-23T02:47:22Z</dcterms:created>
  <dcterms:modified xsi:type="dcterms:W3CDTF">2022-04-12T16:23:23Z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0x0101007C29799D19884641A08245B9B0158C10</vt:lpwstr>
  </property>
  <property fmtid="{D5CDD505-2E9C-101B-9397-08002B2CF9AE}" pid="3" name="MSIP_Label_2c8be1b2-a7cf-4db2-8982-d983a95db345_Enabled">
    <vt:lpwstr>true</vt:lpwstr>
  </property>
  <property fmtid="{D5CDD505-2E9C-101B-9397-08002B2CF9AE}" pid="4" name="MSIP_Label_2c8be1b2-a7cf-4db2-8982-d983a95db345_SetDate">
    <vt:lpwstr>2022-03-23T15:36:48Z</vt:lpwstr>
  </property>
  <property fmtid="{D5CDD505-2E9C-101B-9397-08002B2CF9AE}" pid="5" name="MSIP_Label_2c8be1b2-a7cf-4db2-8982-d983a95db345_Method">
    <vt:lpwstr>Standard</vt:lpwstr>
  </property>
  <property fmtid="{D5CDD505-2E9C-101B-9397-08002B2CF9AE}" pid="6" name="MSIP_Label_2c8be1b2-a7cf-4db2-8982-d983a95db345_Name">
    <vt:lpwstr>defa4170-0d19-0005-0004-bc88714345d2</vt:lpwstr>
  </property>
  <property fmtid="{D5CDD505-2E9C-101B-9397-08002B2CF9AE}" pid="7" name="MSIP_Label_2c8be1b2-a7cf-4db2-8982-d983a95db345_SiteId">
    <vt:lpwstr>f16e82d3-5146-44c8-bd36-bfedb85f9dab</vt:lpwstr>
  </property>
  <property fmtid="{D5CDD505-2E9C-101B-9397-08002B2CF9AE}" pid="8" name="MSIP_Label_2c8be1b2-a7cf-4db2-8982-d983a95db345_ActionId">
    <vt:lpwstr>18e3753e-d8dc-49b0-a360-421bf6abbb85</vt:lpwstr>
  </property>
  <property fmtid="{D5CDD505-2E9C-101B-9397-08002B2CF9AE}" pid="9" name="MSIP_Label_2c8be1b2-a7cf-4db2-8982-d983a95db345_ContentBits">
    <vt:lpwstr>0</vt:lpwstr>
  </property>
</Properties>
</file>